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<sst xmlns="http://schemas.openxmlformats.org/spreadsheetml/2006/main" count="106" uniqueCount="78">
  <si>
    <t xml:space="preserve">                                                       RACHUNEK ZYSKÓW I STRAT</t>
  </si>
  <si>
    <t>Nr statystyczny</t>
  </si>
  <si>
    <t xml:space="preserve">                                                   (wariant porównawczy)</t>
  </si>
  <si>
    <t>REGON 639750255</t>
  </si>
  <si>
    <t xml:space="preserve">                                                 za rok obrotowy</t>
  </si>
  <si>
    <t>Nr identyfikacji podatkowej</t>
  </si>
  <si>
    <r>
      <t xml:space="preserve">                                                   od dnia </t>
    </r>
    <r>
      <rPr>
        <b/>
        <sz val="10"/>
        <rFont val="Arial"/>
        <family val="2"/>
      </rPr>
      <t xml:space="preserve">01.01.2013r. </t>
    </r>
    <r>
      <rPr>
        <sz val="10"/>
        <rFont val="Arial"/>
        <family val="2"/>
      </rPr>
      <t>do dnia</t>
    </r>
    <r>
      <rPr>
        <b/>
        <sz val="10"/>
        <rFont val="Arial"/>
        <family val="2"/>
      </rPr>
      <t xml:space="preserve"> 31.12.2013r.</t>
    </r>
  </si>
  <si>
    <t>NIP 777-26-55-868</t>
  </si>
  <si>
    <t>Treść</t>
  </si>
  <si>
    <t>Za rok poprzedni</t>
  </si>
  <si>
    <t>Za rok bieżący</t>
  </si>
  <si>
    <t>A</t>
  </si>
  <si>
    <t>PRZYCHODY NETTO ZE SPRZEDAŻY I ZRÓWNANE Z NIMI</t>
  </si>
  <si>
    <t>I</t>
  </si>
  <si>
    <t>Przychody netto ze sprzedaży produktów</t>
  </si>
  <si>
    <t xml:space="preserve">         </t>
  </si>
  <si>
    <t>II</t>
  </si>
  <si>
    <t>Zmiana stanu produktów (zwiększenie-wartość dodatnia, zmniejszenie-ujemna</t>
  </si>
  <si>
    <t>III</t>
  </si>
  <si>
    <t>Koszt wytworzenia produktów na własne potrzeby jednostki</t>
  </si>
  <si>
    <t>IV</t>
  </si>
  <si>
    <t>Przychody netto ze sprzedaży materiałów, towarów i usług</t>
  </si>
  <si>
    <t>V</t>
  </si>
  <si>
    <t>Dotacje organizatora na działalność bieżącą</t>
  </si>
  <si>
    <t>VI</t>
  </si>
  <si>
    <t>Pozostałe dotacje i przychody na działalność podstawową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</si>
  <si>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</si>
  <si>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</si>
  <si>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</si>
  <si>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</si>
  <si>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</si>
  <si>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</si>
  <si>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</si>
  <si>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</si>
  <si>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VII</t>
  </si>
  <si>
    <t>Pozostałe koszty rodzajowe</t>
  </si>
  <si>
    <t>VIII</t>
  </si>
  <si>
    <t>Wartość sprzedanych towarów i materiałów</t>
  </si>
  <si>
    <t>C</t>
  </si>
  <si>
    <t>ZYSK (strata) ZE SPRZEDAŻY (A-B)</t>
  </si>
  <si>
    <t>D</t>
  </si>
  <si>
    <t>POZOSTAŁE PRZYCHODY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</si>
  <si>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</si>
  <si>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</si>
  <si>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</si>
  <si>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</si>
  <si>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</si>
  <si>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</si>
  <si>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</si>
  <si>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</si>
  <si>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</si>
  <si>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(strata) Z DZIAŁALNOŚCI OPERACYJNEJ (C+D-E)</t>
  </si>
  <si>
    <t>G</t>
  </si>
  <si>
    <t>PRZYCHODY FINANSOWE</t>
  </si>
  <si>
    <t>Dywidendy i udziały w zyskach</t>
  </si>
  <si>
    <t>Odsetki</t>
  </si>
  <si>
    <t>Zysk ze zbycia inwestycji</t>
  </si>
  <si>
    <t>Aktualizacja wartości inwestycji</t>
  </si>
  <si>
    <t>Inne</t>
  </si>
  <si>
    <t xml:space="preserve">H </t>
  </si>
  <si>
    <t>KOSZTY FINANSOWE</t>
  </si>
  <si>
    <t>Strata ze zbycia inwestycji</t>
  </si>
  <si>
    <t>ZYSK (strata) Z DZIAŁALNOŚCI GOSPODARCZEJ (F+G-H)</t>
  </si>
  <si>
    <t>J</t>
  </si>
  <si>
    <t>WYNIK ZDARZEŃ NADZWYCZAJNYCH (J.I.-J.II)</t>
  </si>
  <si>
    <t>Zyski nadzwyczajne</t>
  </si>
  <si>
    <t>Straty nadzwyczajne</t>
  </si>
  <si>
    <t>K</t>
  </si>
  <si>
    <t>ZYSK (strata) BRUTTO (I+-J)</t>
  </si>
  <si>
    <t>L</t>
  </si>
  <si>
    <t>Podatek dochodowy</t>
  </si>
  <si>
    <t>M</t>
  </si>
  <si>
    <t>Pozostałe obowiązkowe zmniejszenia zysku (zwiększenia straty)</t>
  </si>
  <si>
    <t>N</t>
  </si>
  <si>
    <t>ZYSK (strata) NETTO (K-L-M)</t>
  </si>
  <si>
    <t xml:space="preserve">                                      Dyrektor </t>
  </si>
  <si>
    <t>Sporządził                                                     Miejscowość/Data</t>
  </si>
  <si>
    <t xml:space="preserve">                                                     Kleszczewo, dnia 28 marca 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</si>
</sst>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3" fontId="6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43" fontId="5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3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B53" sqref="B53"/>
    </sheetView>
  </sheetViews>
  <sheetFormatPr defaultColWidth="9.140625" defaultRowHeight="12.75"/>
  <cols>
    <col min="1" max="1" width="3.57421875" style="0" customWidth="1"/>
    <col min="2" max="2" width="48.140625" style="0" customWidth="1"/>
    <col min="3" max="3" width="16.28125" style="0" customWidth="1"/>
    <col min="4" max="4" width="17.421875" style="0" customWidth="1"/>
  </cols>
  <sheetData>
    <row r="1" spans="1:4" ht="12.75">
      <c r="A1" s="1"/>
      <c r="B1" s="2" t="s">
        <v>0</v>
      </c>
      <c r="C1" s="3"/>
      <c r="D1" s="4" t="s">
        <v>1</v>
      </c>
    </row>
    <row r="2" spans="1:4" ht="12.75">
      <c r="A2" s="5"/>
      <c r="B2" s="6" t="s">
        <v>2</v>
      </c>
      <c r="C2" s="7"/>
      <c r="D2" s="8" t="s">
        <v>3</v>
      </c>
    </row>
    <row r="3" spans="1:4" ht="12.75">
      <c r="A3" s="5"/>
      <c r="B3" s="6" t="s">
        <v>4</v>
      </c>
      <c r="C3" s="7"/>
      <c r="D3" s="9" t="s">
        <v>5</v>
      </c>
    </row>
    <row r="4" spans="1:4" ht="12.75">
      <c r="A4" s="10"/>
      <c r="B4" s="11" t="s">
        <v>6</v>
      </c>
      <c r="C4" s="12"/>
      <c r="D4" s="8" t="s">
        <v>7</v>
      </c>
    </row>
    <row r="5" spans="1:4" ht="12.75">
      <c r="A5" s="13"/>
      <c r="B5" s="14" t="s">
        <v>8</v>
      </c>
      <c r="C5" s="14" t="s">
        <v>9</v>
      </c>
      <c r="D5" s="14" t="s">
        <v>10</v>
      </c>
    </row>
    <row r="6" spans="1:4" ht="12.75">
      <c r="A6" s="15">
        <v>0</v>
      </c>
      <c r="B6" s="15">
        <v>1</v>
      </c>
      <c r="C6" s="15">
        <v>2</v>
      </c>
      <c r="D6" s="15">
        <v>3</v>
      </c>
    </row>
    <row r="7" spans="1:4" ht="12.75">
      <c r="A7" s="16" t="s">
        <v>11</v>
      </c>
      <c r="B7" s="17" t="s">
        <v>12</v>
      </c>
      <c r="C7" s="18">
        <f>SUM(C8:C13)</f>
        <v>1023193.79</v>
      </c>
      <c r="D7" s="18">
        <f>SUM(D8:D13)</f>
        <v>1116397.3499999999</v>
      </c>
    </row>
    <row r="8" spans="1:4" ht="12.75">
      <c r="A8" s="15" t="s">
        <v>13</v>
      </c>
      <c r="B8" s="19" t="s">
        <v>14</v>
      </c>
      <c r="C8" s="20" t="s">
        <v>15</v>
      </c>
      <c r="D8" s="20" t="s">
        <v>15</v>
      </c>
    </row>
    <row r="9" spans="1:4" ht="22.5">
      <c r="A9" s="15" t="s">
        <v>16</v>
      </c>
      <c r="B9" s="19" t="s">
        <v>17</v>
      </c>
      <c r="C9" s="20"/>
      <c r="D9" s="20"/>
    </row>
    <row r="10" spans="1:4" ht="12.75">
      <c r="A10" s="15" t="s">
        <v>18</v>
      </c>
      <c r="B10" s="19" t="s">
        <v>19</v>
      </c>
      <c r="C10" s="20"/>
      <c r="D10" s="20"/>
    </row>
    <row r="11" spans="1:4" ht="12.75">
      <c r="A11" s="15" t="s">
        <v>20</v>
      </c>
      <c r="B11" s="19" t="s">
        <v>21</v>
      </c>
      <c r="C11" s="20">
        <v>155062.79</v>
      </c>
      <c r="D11" s="20">
        <v>167388.11</v>
      </c>
    </row>
    <row r="12" spans="1:4" ht="12.75">
      <c r="A12" s="15" t="s">
        <v>22</v>
      </c>
      <c r="B12" s="19" t="s">
        <v>23</v>
      </c>
      <c r="C12" s="20">
        <v>856603</v>
      </c>
      <c r="D12" s="20">
        <v>934400</v>
      </c>
    </row>
    <row r="13" spans="1:4" ht="12.75">
      <c r="A13" s="15" t="s">
        <v>24</v>
      </c>
      <c r="B13" s="19" t="s">
        <v>25</v>
      </c>
      <c r="C13" s="20">
        <v>11528</v>
      </c>
      <c r="D13" s="20">
        <v>14609.24</v>
      </c>
    </row>
    <row r="14" spans="1:4" ht="12.75">
      <c r="A14" s="16" t="s">
        <v>26</v>
      </c>
      <c r="B14" s="17" t="s">
        <v>27</v>
      </c>
      <c r="C14" s="18">
        <f>SUM(C15:C22)</f>
        <v>1371974.6600000001</v>
      </c>
      <c r="D14" s="18">
        <f>SUM(D15:D22)</f>
        <v>1446952.04</v>
      </c>
    </row>
    <row r="15" spans="1:4" ht="12.75">
      <c r="A15" s="15" t="s">
        <v>13</v>
      </c>
      <c r="B15" s="19" t="s">
        <v>28</v>
      </c>
      <c r="C15" s="20">
        <v>318732.1</v>
      </c>
      <c r="D15" s="20">
        <v>341095.96</v>
      </c>
    </row>
    <row r="16" spans="1:4" ht="12.75">
      <c r="A16" s="15" t="s">
        <v>16</v>
      </c>
      <c r="B16" s="19" t="s">
        <v>29</v>
      </c>
      <c r="C16" s="20">
        <v>275369.19</v>
      </c>
      <c r="D16" s="20">
        <v>288239.51</v>
      </c>
    </row>
    <row r="17" spans="1:4" ht="12.75">
      <c r="A17" s="15" t="s">
        <v>18</v>
      </c>
      <c r="B17" s="19" t="s">
        <v>30</v>
      </c>
      <c r="C17" s="20">
        <v>204836.06</v>
      </c>
      <c r="D17" s="20">
        <v>222306.27</v>
      </c>
    </row>
    <row r="18" spans="1:4" ht="12.75">
      <c r="A18" s="15" t="s">
        <v>20</v>
      </c>
      <c r="B18" s="19" t="s">
        <v>31</v>
      </c>
      <c r="C18" s="20"/>
      <c r="D18" s="20"/>
    </row>
    <row r="19" spans="1:4" ht="12.75">
      <c r="A19" s="15" t="s">
        <v>22</v>
      </c>
      <c r="B19" s="19" t="s">
        <v>32</v>
      </c>
      <c r="C19" s="20">
        <v>467934.83</v>
      </c>
      <c r="D19" s="20">
        <v>483083.28</v>
      </c>
    </row>
    <row r="20" spans="1:4" ht="12.75">
      <c r="A20" s="15" t="s">
        <v>24</v>
      </c>
      <c r="B20" s="19" t="s">
        <v>33</v>
      </c>
      <c r="C20" s="20">
        <v>89579.72</v>
      </c>
      <c r="D20" s="20">
        <v>94944.86</v>
      </c>
    </row>
    <row r="21" spans="1:4" ht="12.75">
      <c r="A21" s="15" t="s">
        <v>34</v>
      </c>
      <c r="B21" s="19" t="s">
        <v>35</v>
      </c>
      <c r="C21" s="20">
        <v>15522.76</v>
      </c>
      <c r="D21" s="20">
        <v>17282.16</v>
      </c>
    </row>
    <row r="22" spans="1:4" ht="12.75">
      <c r="A22" s="15" t="s">
        <v>36</v>
      </c>
      <c r="B22" s="19" t="s">
        <v>37</v>
      </c>
      <c r="C22" s="20"/>
      <c r="D22" s="20"/>
    </row>
    <row r="23" spans="1:4" ht="12.75">
      <c r="A23" s="16" t="s">
        <v>38</v>
      </c>
      <c r="B23" s="17" t="s">
        <v>39</v>
      </c>
      <c r="C23" s="18">
        <f>SUM(C7-C14)</f>
        <v>-348780.8700000001</v>
      </c>
      <c r="D23" s="18">
        <f>SUM(D7-D14)</f>
        <v>-330554.6900000002</v>
      </c>
    </row>
    <row r="24" spans="1:4" ht="12.75">
      <c r="A24" s="16" t="s">
        <v>40</v>
      </c>
      <c r="B24" s="17" t="s">
        <v>41</v>
      </c>
      <c r="C24" s="18">
        <f>SUM(C25:C27)</f>
        <v>1187.56</v>
      </c>
      <c r="D24" s="18">
        <f>SUM(D25:D27)</f>
        <v>26157.76</v>
      </c>
    </row>
    <row r="25" spans="1:4" ht="12.75">
      <c r="A25" s="15" t="s">
        <v>13</v>
      </c>
      <c r="B25" s="19" t="s">
        <v>42</v>
      </c>
      <c r="C25" s="20"/>
      <c r="D25" s="20"/>
    </row>
    <row r="26" spans="1:4" ht="12.75">
      <c r="A26" s="15" t="s">
        <v>16</v>
      </c>
      <c r="B26" s="19" t="s">
        <v>43</v>
      </c>
      <c r="C26" s="20">
        <v>0</v>
      </c>
      <c r="D26" s="20">
        <v>0</v>
      </c>
    </row>
    <row r="27" spans="1:4" ht="12.75">
      <c r="A27" s="15" t="s">
        <v>18</v>
      </c>
      <c r="B27" s="19" t="s">
        <v>44</v>
      </c>
      <c r="C27" s="20">
        <v>1187.56</v>
      </c>
      <c r="D27" s="20">
        <v>26157.76</v>
      </c>
    </row>
    <row r="28" spans="1:4" ht="12.75">
      <c r="A28" s="16" t="s">
        <v>45</v>
      </c>
      <c r="B28" s="17" t="s">
        <v>46</v>
      </c>
      <c r="C28" s="18">
        <f>SUM(C29:C31)</f>
        <v>0</v>
      </c>
      <c r="D28" s="18">
        <f>SUM(D29:D31)</f>
        <v>280.99</v>
      </c>
    </row>
    <row r="29" spans="1:4" ht="12.75">
      <c r="A29" s="15" t="s">
        <v>13</v>
      </c>
      <c r="B29" s="19" t="s">
        <v>47</v>
      </c>
      <c r="C29" s="20"/>
      <c r="D29" s="20"/>
    </row>
    <row r="30" spans="1:4" ht="12.75">
      <c r="A30" s="15" t="s">
        <v>16</v>
      </c>
      <c r="B30" s="19" t="s">
        <v>48</v>
      </c>
      <c r="C30" s="20"/>
      <c r="D30" s="20"/>
    </row>
    <row r="31" spans="1:4" ht="12.75">
      <c r="A31" s="15" t="s">
        <v>18</v>
      </c>
      <c r="B31" s="19" t="s">
        <v>49</v>
      </c>
      <c r="C31" s="20">
        <v>0</v>
      </c>
      <c r="D31" s="20">
        <v>280.99</v>
      </c>
    </row>
    <row r="32" spans="1:4" ht="12.75">
      <c r="A32" s="16" t="s">
        <v>50</v>
      </c>
      <c r="B32" s="17" t="s">
        <v>51</v>
      </c>
      <c r="C32" s="18">
        <f>SUM(C23+C24-C28)</f>
        <v>-347593.3100000001</v>
      </c>
      <c r="D32" s="18">
        <f>SUM(D23+D24-D28)</f>
        <v>-304677.92000000016</v>
      </c>
    </row>
    <row r="33" spans="1:4" ht="12.75">
      <c r="A33" s="16" t="s">
        <v>52</v>
      </c>
      <c r="B33" s="17" t="s">
        <v>53</v>
      </c>
      <c r="C33" s="18">
        <f>SUM(C34:C38)</f>
        <v>1277.64</v>
      </c>
      <c r="D33" s="18">
        <f>SUM(D34:D38)</f>
        <v>482.33</v>
      </c>
    </row>
    <row r="34" spans="1:4" ht="12.75">
      <c r="A34" s="15" t="s">
        <v>13</v>
      </c>
      <c r="B34" s="19" t="s">
        <v>54</v>
      </c>
      <c r="C34" s="20"/>
      <c r="D34" s="20"/>
    </row>
    <row r="35" spans="1:4" ht="12.75">
      <c r="A35" s="15" t="s">
        <v>16</v>
      </c>
      <c r="B35" s="19" t="s">
        <v>55</v>
      </c>
      <c r="C35" s="20">
        <v>1277.64</v>
      </c>
      <c r="D35" s="20">
        <v>482.33</v>
      </c>
    </row>
    <row r="36" spans="1:4" ht="12.75">
      <c r="A36" s="15" t="s">
        <v>18</v>
      </c>
      <c r="B36" s="19" t="s">
        <v>56</v>
      </c>
      <c r="C36" s="20"/>
      <c r="D36" s="20"/>
    </row>
    <row r="37" spans="1:4" ht="12.75">
      <c r="A37" s="15" t="s">
        <v>20</v>
      </c>
      <c r="B37" s="19" t="s">
        <v>57</v>
      </c>
      <c r="C37" s="20"/>
      <c r="D37" s="20"/>
    </row>
    <row r="38" spans="1:4" ht="12.75">
      <c r="A38" s="15" t="s">
        <v>22</v>
      </c>
      <c r="B38" s="19" t="s">
        <v>58</v>
      </c>
      <c r="C38" s="20"/>
      <c r="D38" s="20"/>
    </row>
    <row r="39" spans="1:4" ht="12.75">
      <c r="A39" s="16" t="s">
        <v>59</v>
      </c>
      <c r="B39" s="17" t="s">
        <v>60</v>
      </c>
      <c r="C39" s="18">
        <f>SUM(C40:C43)</f>
        <v>0</v>
      </c>
      <c r="D39" s="18">
        <f>SUM(D40:D43)</f>
        <v>0</v>
      </c>
    </row>
    <row r="40" spans="1:4" ht="12.75">
      <c r="A40" s="15" t="s">
        <v>13</v>
      </c>
      <c r="B40" s="19" t="s">
        <v>55</v>
      </c>
      <c r="C40" s="20"/>
      <c r="D40" s="20"/>
    </row>
    <row r="41" spans="1:4" ht="12.75">
      <c r="A41" s="15" t="s">
        <v>16</v>
      </c>
      <c r="B41" s="19" t="s">
        <v>61</v>
      </c>
      <c r="C41" s="20"/>
      <c r="D41" s="20"/>
    </row>
    <row r="42" spans="1:4" ht="12.75">
      <c r="A42" s="15" t="s">
        <v>18</v>
      </c>
      <c r="B42" s="19" t="s">
        <v>57</v>
      </c>
      <c r="C42" s="20"/>
      <c r="D42" s="20"/>
    </row>
    <row r="43" spans="1:4" ht="12.75">
      <c r="A43" s="15" t="s">
        <v>20</v>
      </c>
      <c r="B43" s="19" t="s">
        <v>58</v>
      </c>
      <c r="C43" s="20"/>
      <c r="D43" s="20"/>
    </row>
    <row r="44" spans="1:4" ht="12.75">
      <c r="A44" s="16" t="s">
        <v>13</v>
      </c>
      <c r="B44" s="17" t="s">
        <v>62</v>
      </c>
      <c r="C44" s="18">
        <f>SUM(C32+C33)</f>
        <v>-346315.6700000001</v>
      </c>
      <c r="D44" s="18">
        <f>SUM(D32+D33)</f>
        <v>-304195.59000000014</v>
      </c>
    </row>
    <row r="45" spans="1:4" ht="12.75">
      <c r="A45" s="16" t="s">
        <v>63</v>
      </c>
      <c r="B45" s="17" t="s">
        <v>64</v>
      </c>
      <c r="C45" s="18">
        <f>SUM(C46-C47)</f>
        <v>523.5300000000002</v>
      </c>
      <c r="D45" s="18">
        <f>SUM(D46-D47)</f>
        <v>3107.11</v>
      </c>
    </row>
    <row r="46" spans="1:4" ht="12.75">
      <c r="A46" s="15" t="s">
        <v>13</v>
      </c>
      <c r="B46" s="19" t="s">
        <v>65</v>
      </c>
      <c r="C46" s="20">
        <v>4077.27</v>
      </c>
      <c r="D46" s="20">
        <v>6809.8</v>
      </c>
    </row>
    <row r="47" spans="1:4" ht="12.75">
      <c r="A47" s="15" t="s">
        <v>16</v>
      </c>
      <c r="B47" s="19" t="s">
        <v>66</v>
      </c>
      <c r="C47" s="20">
        <v>3553.74</v>
      </c>
      <c r="D47" s="20">
        <v>3702.69</v>
      </c>
    </row>
    <row r="48" spans="1:4" ht="12.75">
      <c r="A48" s="16" t="s">
        <v>67</v>
      </c>
      <c r="B48" s="17" t="s">
        <v>68</v>
      </c>
      <c r="C48" s="18">
        <f>SUM(C44+C45)</f>
        <v>-345792.1400000001</v>
      </c>
      <c r="D48" s="18">
        <f>SUM(D44+D45)</f>
        <v>-301088.48000000016</v>
      </c>
    </row>
    <row r="49" spans="1:4" ht="12.75">
      <c r="A49" s="15" t="s">
        <v>69</v>
      </c>
      <c r="B49" s="19" t="s">
        <v>70</v>
      </c>
      <c r="C49" s="20"/>
      <c r="D49" s="20"/>
    </row>
    <row r="50" spans="1:4" ht="12.75">
      <c r="A50" s="15" t="s">
        <v>71</v>
      </c>
      <c r="B50" s="19" t="s">
        <v>72</v>
      </c>
      <c r="C50" s="20"/>
      <c r="D50" s="20"/>
    </row>
    <row r="51" spans="1:4" ht="12.75">
      <c r="A51" s="16" t="s">
        <v>73</v>
      </c>
      <c r="B51" s="17" t="s">
        <v>74</v>
      </c>
      <c r="C51" s="18">
        <f>SUM(C48-C49-C50)</f>
        <v>-345792.1400000001</v>
      </c>
      <c r="D51" s="18">
        <f>SUM(D48-D49-D50)</f>
        <v>-301088.48000000016</v>
      </c>
    </row>
    <row r="52" spans="1:4" ht="18" customHeight="1">
      <c r="A52" s="21"/>
      <c r="B52" s="22" t="s">
        <v>77</v>
      </c>
      <c r="C52" s="23"/>
      <c r="D52" s="23"/>
    </row>
    <row r="53" spans="1:4" ht="12.75">
      <c r="A53" s="24" t="s">
        <v>76</v>
      </c>
      <c r="B53" s="24"/>
      <c r="C53" s="24" t="s">
        <v>75</v>
      </c>
      <c r="D53" s="2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GF</cp:lastModifiedBy>
  <cp:lastPrinted>2014-04-25T11:25:00Z</cp:lastPrinted>
  <dcterms:created xsi:type="dcterms:W3CDTF">2014-03-18T07:41:55Z</dcterms:created>
  <dcterms:modified xsi:type="dcterms:W3CDTF">2014-04-25T11:25:14Z</dcterms:modified>
  <cp:category/>
  <cp:version/>
  <cp:contentType/>
  <cp:contentStatus/>
</cp:coreProperties>
</file>