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<sst xmlns="http://schemas.openxmlformats.org/spreadsheetml/2006/main" count="115" uniqueCount="102">
  <si>
    <t>L.p.</t>
  </si>
  <si>
    <t>Elementy i rodzaje robót</t>
  </si>
  <si>
    <t>ogółem</t>
  </si>
  <si>
    <t>wykonane</t>
  </si>
  <si>
    <t>do wykonania</t>
  </si>
  <si>
    <t xml:space="preserve">REMONT  DROGI GMINNEJ NR 329024P NA ODCINKU KRZYŻOWNIKI – ŚRÓDKA Z PRZEBUDOWĄ INFRASTRUKTURY TOWARZYSZĄCEJ </t>
  </si>
  <si>
    <t>2.1</t>
  </si>
  <si>
    <t>2.2</t>
  </si>
  <si>
    <t>3.1</t>
  </si>
  <si>
    <t>3.2</t>
  </si>
  <si>
    <t>3.3</t>
  </si>
  <si>
    <t>4.1</t>
  </si>
  <si>
    <t>4.2</t>
  </si>
  <si>
    <t>5.1</t>
  </si>
  <si>
    <t>5.2</t>
  </si>
  <si>
    <t>Podbudowa</t>
  </si>
  <si>
    <t>5.3</t>
  </si>
  <si>
    <t>5.4</t>
  </si>
  <si>
    <t>5.5</t>
  </si>
  <si>
    <t>7.1</t>
  </si>
  <si>
    <t>10.1</t>
  </si>
  <si>
    <t xml:space="preserve">   Pieczątka i podpis Kierownika budowy</t>
  </si>
  <si>
    <t>czerwiec</t>
  </si>
  <si>
    <t xml:space="preserve">sierpień </t>
  </si>
  <si>
    <t xml:space="preserve">ROBOTY WYKOŃCZENIOWE </t>
  </si>
  <si>
    <t>Ręczne plantowanie terenu, grunt kat.I – III oraz obsianie trawą</t>
  </si>
  <si>
    <t>Oczyszczenie istniejących rowów z namułu na głębokość 30 cm</t>
  </si>
  <si>
    <t>4.3</t>
  </si>
  <si>
    <t xml:space="preserve">Roboty ziemne -  rowy </t>
  </si>
  <si>
    <t>ZJAZDY</t>
  </si>
  <si>
    <t>Wykop</t>
  </si>
  <si>
    <t>CHODNIKI</t>
  </si>
  <si>
    <t>ASORTYMENT</t>
  </si>
  <si>
    <t xml:space="preserve">Robory ziemne </t>
  </si>
  <si>
    <t>Podbudowy</t>
  </si>
  <si>
    <t xml:space="preserve">Obrzeża betonowe </t>
  </si>
  <si>
    <t xml:space="preserve">Krawężniki betonowe </t>
  </si>
  <si>
    <t xml:space="preserve">Nawierzchnia z kostki brukowej betonowej </t>
  </si>
  <si>
    <t xml:space="preserve">Nawierzchnia z asfaltu lanego </t>
  </si>
  <si>
    <t>Ściek korytkowy z prefabrykatów</t>
  </si>
  <si>
    <t xml:space="preserve">ZATOKI AUTOBUSOWE </t>
  </si>
  <si>
    <t>Nawierzchnia z kostki betonoej 8 cm.</t>
  </si>
  <si>
    <t>9.1</t>
  </si>
  <si>
    <t xml:space="preserve">Ułożenie ścieku podchodnikowego </t>
  </si>
  <si>
    <t>9.2</t>
  </si>
  <si>
    <t xml:space="preserve">WYSPA DZIELĄCA </t>
  </si>
  <si>
    <t>3.4</t>
  </si>
  <si>
    <t>5.6</t>
  </si>
  <si>
    <t>5.7</t>
  </si>
  <si>
    <t>5.8</t>
  </si>
  <si>
    <t xml:space="preserve">Warstwa wyrównawcza </t>
  </si>
  <si>
    <t xml:space="preserve">Nawierzchnia  asfaltowa  - warstwa wiąrząca </t>
  </si>
  <si>
    <t>2.3</t>
  </si>
  <si>
    <t xml:space="preserve">Nawiierzchnia asfaltowa - warstwa ścieralna </t>
  </si>
  <si>
    <t xml:space="preserve">SPECYFIKACJA  ISTOTNYCH  WARUNKÓW  ZAMÓWIENIA </t>
  </si>
  <si>
    <t>OPRACOWANO DNIA ………………………………………………………….</t>
  </si>
  <si>
    <t>ZATWIERDZONO DNIA …………………………………………………………</t>
  </si>
  <si>
    <t xml:space="preserve">PODPIS KIEROWNIKA BUDOWY , PIECZĄTKA </t>
  </si>
  <si>
    <t xml:space="preserve">PODPIS INSPEKTORA NADZORU, PIECZĄTKA </t>
  </si>
  <si>
    <t>………………………………………………………………………………..</t>
  </si>
  <si>
    <t>……………………………………………………………………………….</t>
  </si>
  <si>
    <t xml:space="preserve">RAZEM </t>
  </si>
  <si>
    <t xml:space="preserve">Geodezja </t>
  </si>
  <si>
    <t>ROBOTY PRZYGOTOWAWCZE</t>
  </si>
  <si>
    <t>6.1</t>
  </si>
  <si>
    <t>6.2</t>
  </si>
  <si>
    <t>6.3</t>
  </si>
  <si>
    <t>6.4</t>
  </si>
  <si>
    <t>Termin REALIZACJI poszczególnych elementów lub rodzaju robót /miesiąc/</t>
  </si>
  <si>
    <t xml:space="preserve">Nawierzchnia ,krawężnik, podbudowa  </t>
  </si>
  <si>
    <t xml:space="preserve">NAWIERZCHNIE  ASFALTOWE - JEZDNIE łącznie z czyszczeniem i skropieniem </t>
  </si>
  <si>
    <t>2.4</t>
  </si>
  <si>
    <t xml:space="preserve">Skropienie </t>
  </si>
  <si>
    <t xml:space="preserve">Czyszczenie </t>
  </si>
  <si>
    <t>Ścinanie poboczy (ręczne i mechaniczne )</t>
  </si>
  <si>
    <t>3.5</t>
  </si>
  <si>
    <t xml:space="preserve">Mechanicznie karczowanie krzaków </t>
  </si>
  <si>
    <r>
      <t xml:space="preserve">Nawierzchnia łącznie </t>
    </r>
    <r>
      <rPr>
        <sz val="9"/>
        <color indexed="10"/>
        <rFont val="Arial Narrow"/>
        <family val="2"/>
      </rPr>
      <t xml:space="preserve">z czyszczeniem i skropieniem </t>
    </r>
  </si>
  <si>
    <t>Podbudowy ( sciek )</t>
  </si>
  <si>
    <t xml:space="preserve">Podbudowy pod chodnik </t>
  </si>
  <si>
    <t>5.9</t>
  </si>
  <si>
    <t xml:space="preserve"> Podbudowa pod umocowanie ścieku podchodnikowego </t>
  </si>
  <si>
    <t>9.3</t>
  </si>
  <si>
    <t>Kolektor fi 200</t>
  </si>
  <si>
    <t xml:space="preserve">Studzienka ściekowa uliczna </t>
  </si>
  <si>
    <t xml:space="preserve">Znaki poziome i pionowe </t>
  </si>
  <si>
    <t xml:space="preserve">NETTO </t>
  </si>
  <si>
    <t>OGÓŁEM  NETTO</t>
  </si>
  <si>
    <t xml:space="preserve">REMONT  DROGI GMINNEJ NR 329024P NA ODCINKU                                                                           KRZYŻOWNIKI </t>
  </si>
  <si>
    <t xml:space="preserve">KRZYŻOWNIKI – ŚRÓDKA Z PRZEBUDOWĄ INFRASTRUKTURY </t>
  </si>
  <si>
    <t>Załącznik  nr 10 do SIWZ</t>
  </si>
  <si>
    <t>Wycinka drzew</t>
  </si>
  <si>
    <t>PODATEK VAT 22%</t>
  </si>
  <si>
    <t>OGÓŁEM  BRUTTO</t>
  </si>
  <si>
    <r>
      <t xml:space="preserve">                                                                                       znak sprawy : </t>
    </r>
    <r>
      <rPr>
        <b/>
        <i/>
        <sz val="14"/>
        <color indexed="30"/>
        <rFont val="Verdana"/>
        <family val="2"/>
      </rPr>
      <t xml:space="preserve">BU 340-01/2010      </t>
    </r>
    <r>
      <rPr>
        <b/>
        <i/>
        <sz val="14"/>
        <color indexed="49"/>
        <rFont val="Verdana"/>
        <family val="2"/>
      </rPr>
      <t xml:space="preserve">  </t>
    </r>
  </si>
  <si>
    <t xml:space="preserve">wrzesień </t>
  </si>
  <si>
    <t>Lipiec</t>
  </si>
  <si>
    <t>ROBOTY DODATKOWE - ODWODNIENIE KORPUSU DROGOWEGO</t>
  </si>
  <si>
    <t xml:space="preserve">ROBOTY DODATKOWE - URZĄDZENIA BEZPIECZEŃSTWA RUCHU </t>
  </si>
  <si>
    <t xml:space="preserve">ROBOTY DODATKOWE - PRZYGOTOWAWCZE  </t>
  </si>
  <si>
    <t xml:space="preserve">ROBOTY UZUPEŁNIAJĄCE </t>
  </si>
  <si>
    <t xml:space="preserve">Naprawa istniejącej nawierzchni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</si>
</sst>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 Narrow"/>
      <family val="2"/>
    </font>
    <font>
      <b/>
      <i/>
      <sz val="14"/>
      <color indexed="30"/>
      <name val="Verdana"/>
      <family val="2"/>
    </font>
    <font>
      <b/>
      <i/>
      <sz val="14"/>
      <color indexed="49"/>
      <name val="Verdana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trike/>
      <sz val="9"/>
      <color indexed="8"/>
      <name val="Arial Narrow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Arial Narrow"/>
      <family val="2"/>
    </font>
    <font>
      <i/>
      <sz val="14"/>
      <color indexed="30"/>
      <name val="Verdana"/>
      <family val="2"/>
    </font>
    <font>
      <sz val="14"/>
      <color indexed="8"/>
      <name val="Arial Narrow"/>
      <family val="2"/>
    </font>
    <font>
      <b/>
      <i/>
      <sz val="14"/>
      <color indexed="62"/>
      <name val="Arial Black"/>
      <family val="2"/>
    </font>
    <font>
      <sz val="14"/>
      <color indexed="8"/>
      <name val="Arial Black"/>
      <family val="2"/>
    </font>
    <font>
      <sz val="14"/>
      <color indexed="8"/>
      <name val="Times New Roman"/>
      <family val="1"/>
    </font>
    <font>
      <b/>
      <sz val="14"/>
      <color indexed="8"/>
      <name val="Arial Narrow"/>
      <family val="2"/>
    </font>
    <font>
      <b/>
      <sz val="14"/>
      <color indexed="8"/>
      <name val="Arial Black"/>
      <family val="2"/>
    </font>
    <font>
      <b/>
      <i/>
      <u val="single"/>
      <sz val="14"/>
      <color indexed="30"/>
      <name val="Verdana"/>
      <family val="2"/>
    </font>
    <font>
      <sz val="11"/>
      <color indexed="8"/>
      <name val="Arial Narrow"/>
      <family val="2"/>
    </font>
    <font>
      <i/>
      <sz val="10"/>
      <color indexed="62"/>
      <name val="Arial Black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trike/>
      <sz val="9"/>
      <color rgb="FF000000"/>
      <name val="Arial Narrow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Arial Narrow"/>
      <family val="2"/>
    </font>
    <font>
      <i/>
      <sz val="14"/>
      <color rgb="FF0099CC"/>
      <name val="Verdana"/>
      <family val="2"/>
    </font>
    <font>
      <sz val="14"/>
      <color theme="1"/>
      <name val="Arial Narrow"/>
      <family val="2"/>
    </font>
    <font>
      <b/>
      <i/>
      <sz val="14"/>
      <color rgb="FF17365D"/>
      <name val="Arial Black"/>
      <family val="2"/>
    </font>
    <font>
      <sz val="14"/>
      <color theme="1"/>
      <name val="Arial Black"/>
      <family val="2"/>
    </font>
    <font>
      <sz val="14"/>
      <color theme="1"/>
      <name val="Times New Roman"/>
      <family val="1"/>
    </font>
    <font>
      <b/>
      <sz val="14"/>
      <color theme="1"/>
      <name val="Arial Narrow"/>
      <family val="2"/>
    </font>
    <font>
      <b/>
      <sz val="14"/>
      <color theme="1"/>
      <name val="Arial Black"/>
      <family val="2"/>
    </font>
    <font>
      <b/>
      <i/>
      <u val="single"/>
      <sz val="14"/>
      <color rgb="FF0099CC"/>
      <name val="Verdana"/>
      <family val="2"/>
    </font>
    <font>
      <sz val="11"/>
      <color theme="1"/>
      <name val="Arial Narrow"/>
      <family val="2"/>
    </font>
    <font>
      <i/>
      <sz val="10"/>
      <color rgb="FF17365D"/>
      <name val="Arial Black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medium"/>
      <right/>
      <top style="medium"/>
      <bottom style="medium"/>
      <diagonal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 indent="15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 wrapText="1"/>
    </xf>
    <xf numFmtId="0" fontId="65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6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vertical="top" wrapText="1"/>
    </xf>
    <xf numFmtId="0" fontId="66" fillId="0" borderId="13" xfId="0" applyFont="1" applyBorder="1" applyAlignment="1">
      <alignment horizontal="right" wrapText="1"/>
    </xf>
    <xf numFmtId="0" fontId="2" fillId="0" borderId="14" xfId="0" applyFont="1" applyFill="1" applyBorder="1" applyAlignment="1">
      <alignment horizontal="justify" vertical="center" wrapText="1"/>
    </xf>
    <xf numFmtId="0" fontId="66" fillId="0" borderId="14" xfId="0" applyFont="1" applyBorder="1" applyAlignment="1">
      <alignment wrapText="1"/>
    </xf>
    <xf numFmtId="0" fontId="66" fillId="0" borderId="15" xfId="0" applyFont="1" applyBorder="1" applyAlignment="1">
      <alignment horizontal="right" wrapText="1"/>
    </xf>
    <xf numFmtId="0" fontId="65" fillId="0" borderId="15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right" wrapText="1"/>
    </xf>
    <xf numFmtId="0" fontId="65" fillId="33" borderId="11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right" wrapText="1"/>
    </xf>
    <xf numFmtId="0" fontId="64" fillId="33" borderId="11" xfId="0" applyFont="1" applyFill="1" applyBorder="1" applyAlignment="1">
      <alignment wrapText="1"/>
    </xf>
    <xf numFmtId="0" fontId="66" fillId="33" borderId="15" xfId="0" applyFont="1" applyFill="1" applyBorder="1" applyAlignment="1">
      <alignment horizontal="right" wrapText="1"/>
    </xf>
    <xf numFmtId="0" fontId="65" fillId="33" borderId="15" xfId="0" applyFont="1" applyFill="1" applyBorder="1" applyAlignment="1">
      <alignment horizontal="center" wrapText="1"/>
    </xf>
    <xf numFmtId="0" fontId="69" fillId="33" borderId="16" xfId="0" applyFont="1" applyFill="1" applyBorder="1" applyAlignment="1">
      <alignment horizontal="right" wrapText="1"/>
    </xf>
    <xf numFmtId="0" fontId="65" fillId="33" borderId="16" xfId="0" applyFont="1" applyFill="1" applyBorder="1" applyAlignment="1">
      <alignment horizontal="center" vertical="top" wrapText="1"/>
    </xf>
    <xf numFmtId="0" fontId="65" fillId="33" borderId="17" xfId="0" applyFont="1" applyFill="1" applyBorder="1" applyAlignment="1">
      <alignment vertical="top" wrapText="1"/>
    </xf>
    <xf numFmtId="0" fontId="0" fillId="0" borderId="0" xfId="0" applyAlignment="1">
      <alignment/>
    </xf>
    <xf numFmtId="0" fontId="65" fillId="0" borderId="0" xfId="0" applyFont="1" applyBorder="1" applyAlignment="1">
      <alignment horizontal="right" wrapText="1"/>
    </xf>
    <xf numFmtId="0" fontId="66" fillId="0" borderId="0" xfId="0" applyFont="1" applyBorder="1" applyAlignment="1">
      <alignment horizontal="right" wrapText="1"/>
    </xf>
    <xf numFmtId="0" fontId="66" fillId="0" borderId="18" xfId="0" applyFont="1" applyBorder="1" applyAlignment="1">
      <alignment horizontal="right" wrapText="1"/>
    </xf>
    <xf numFmtId="0" fontId="65" fillId="0" borderId="18" xfId="0" applyFont="1" applyBorder="1" applyAlignment="1">
      <alignment horizontal="center" vertical="top" wrapText="1"/>
    </xf>
    <xf numFmtId="0" fontId="66" fillId="0" borderId="15" xfId="0" applyFont="1" applyBorder="1" applyAlignment="1">
      <alignment wrapText="1"/>
    </xf>
    <xf numFmtId="0" fontId="63" fillId="0" borderId="19" xfId="0" applyFont="1" applyBorder="1" applyAlignment="1">
      <alignment horizontal="center" wrapText="1"/>
    </xf>
    <xf numFmtId="0" fontId="64" fillId="33" borderId="18" xfId="0" applyFont="1" applyFill="1" applyBorder="1" applyAlignment="1">
      <alignment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69" fillId="33" borderId="11" xfId="0" applyFont="1" applyFill="1" applyBorder="1" applyAlignment="1">
      <alignment horizontal="right" wrapText="1"/>
    </xf>
    <xf numFmtId="0" fontId="68" fillId="33" borderId="14" xfId="0" applyFont="1" applyFill="1" applyBorder="1" applyAlignment="1">
      <alignment/>
    </xf>
    <xf numFmtId="0" fontId="65" fillId="33" borderId="14" xfId="0" applyFont="1" applyFill="1" applyBorder="1" applyAlignment="1">
      <alignment vertical="top" wrapText="1"/>
    </xf>
    <xf numFmtId="0" fontId="65" fillId="33" borderId="20" xfId="0" applyFont="1" applyFill="1" applyBorder="1" applyAlignment="1">
      <alignment vertical="top" wrapText="1"/>
    </xf>
    <xf numFmtId="0" fontId="65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right" wrapText="1"/>
    </xf>
    <xf numFmtId="0" fontId="65" fillId="0" borderId="22" xfId="0" applyFont="1" applyBorder="1" applyAlignment="1">
      <alignment horizontal="center" wrapText="1"/>
    </xf>
    <xf numFmtId="0" fontId="65" fillId="33" borderId="14" xfId="0" applyFont="1" applyFill="1" applyBorder="1" applyAlignment="1">
      <alignment horizontal="center" wrapText="1"/>
    </xf>
    <xf numFmtId="0" fontId="66" fillId="0" borderId="23" xfId="0" applyFont="1" applyBorder="1" applyAlignment="1">
      <alignment horizontal="right" wrapText="1"/>
    </xf>
    <xf numFmtId="0" fontId="65" fillId="0" borderId="23" xfId="0" applyFont="1" applyBorder="1" applyAlignment="1">
      <alignment horizontal="center" wrapText="1"/>
    </xf>
    <xf numFmtId="0" fontId="66" fillId="33" borderId="24" xfId="0" applyFont="1" applyFill="1" applyBorder="1" applyAlignment="1">
      <alignment horizontal="right" wrapText="1"/>
    </xf>
    <xf numFmtId="0" fontId="66" fillId="33" borderId="25" xfId="0" applyFont="1" applyFill="1" applyBorder="1" applyAlignment="1">
      <alignment horizontal="right" wrapText="1"/>
    </xf>
    <xf numFmtId="0" fontId="65" fillId="33" borderId="26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horizontal="right" wrapText="1"/>
    </xf>
    <xf numFmtId="0" fontId="66" fillId="33" borderId="20" xfId="0" applyFont="1" applyFill="1" applyBorder="1" applyAlignment="1">
      <alignment horizontal="right" wrapText="1"/>
    </xf>
    <xf numFmtId="0" fontId="66" fillId="0" borderId="27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66" fillId="0" borderId="11" xfId="0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right" wrapText="1"/>
    </xf>
    <xf numFmtId="0" fontId="64" fillId="33" borderId="11" xfId="0" applyFont="1" applyFill="1" applyBorder="1" applyAlignment="1">
      <alignment horizontal="right" wrapText="1"/>
    </xf>
    <xf numFmtId="0" fontId="67" fillId="33" borderId="11" xfId="0" applyFont="1" applyFill="1" applyBorder="1" applyAlignment="1">
      <alignment horizontal="center" vertical="top" wrapText="1"/>
    </xf>
    <xf numFmtId="0" fontId="64" fillId="33" borderId="13" xfId="0" applyFont="1" applyFill="1" applyBorder="1" applyAlignment="1">
      <alignment horizontal="right" wrapText="1"/>
    </xf>
    <xf numFmtId="0" fontId="63" fillId="0" borderId="10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wrapText="1"/>
    </xf>
    <xf numFmtId="0" fontId="66" fillId="0" borderId="15" xfId="0" applyFont="1" applyFill="1" applyBorder="1" applyAlignment="1">
      <alignment horizontal="right" wrapText="1"/>
    </xf>
    <xf numFmtId="0" fontId="65" fillId="0" borderId="15" xfId="0" applyFont="1" applyFill="1" applyBorder="1" applyAlignment="1">
      <alignment horizontal="center" wrapText="1"/>
    </xf>
    <xf numFmtId="0" fontId="66" fillId="0" borderId="22" xfId="0" applyFont="1" applyFill="1" applyBorder="1" applyAlignment="1">
      <alignment horizontal="right" wrapText="1"/>
    </xf>
    <xf numFmtId="0" fontId="65" fillId="0" borderId="22" xfId="0" applyFont="1" applyFill="1" applyBorder="1" applyAlignment="1">
      <alignment horizontal="center" wrapText="1"/>
    </xf>
    <xf numFmtId="0" fontId="67" fillId="0" borderId="14" xfId="0" applyFont="1" applyBorder="1" applyAlignment="1">
      <alignment vertical="top" wrapText="1"/>
    </xf>
    <xf numFmtId="0" fontId="67" fillId="0" borderId="21" xfId="0" applyFont="1" applyBorder="1" applyAlignment="1">
      <alignment vertical="top" wrapText="1"/>
    </xf>
    <xf numFmtId="0" fontId="67" fillId="0" borderId="28" xfId="0" applyFont="1" applyBorder="1" applyAlignment="1">
      <alignment horizontal="center" vertical="top" wrapText="1"/>
    </xf>
    <xf numFmtId="0" fontId="67" fillId="0" borderId="29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61" fillId="0" borderId="15" xfId="0" applyFont="1" applyBorder="1" applyAlignment="1">
      <alignment/>
    </xf>
    <xf numFmtId="0" fontId="67" fillId="0" borderId="30" xfId="0" applyFont="1" applyBorder="1" applyAlignment="1">
      <alignment horizontal="right" wrapText="1"/>
    </xf>
    <xf numFmtId="0" fontId="0" fillId="0" borderId="30" xfId="0" applyBorder="1" applyAlignment="1">
      <alignment horizontal="right"/>
    </xf>
    <xf numFmtId="0" fontId="0" fillId="0" borderId="14" xfId="0" applyBorder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63" fillId="0" borderId="31" xfId="0" applyFont="1" applyBorder="1" applyAlignment="1">
      <alignment horizontal="center" wrapText="1"/>
    </xf>
    <xf numFmtId="0" fontId="64" fillId="0" borderId="31" xfId="0" applyFont="1" applyBorder="1" applyAlignment="1">
      <alignment horizontal="right" wrapText="1"/>
    </xf>
    <xf numFmtId="0" fontId="66" fillId="33" borderId="21" xfId="0" applyFont="1" applyFill="1" applyBorder="1" applyAlignment="1">
      <alignment horizontal="right" wrapText="1"/>
    </xf>
    <xf numFmtId="0" fontId="65" fillId="33" borderId="21" xfId="0" applyFont="1" applyFill="1" applyBorder="1" applyAlignment="1">
      <alignment horizontal="center" vertical="top" wrapText="1"/>
    </xf>
    <xf numFmtId="0" fontId="66" fillId="0" borderId="32" xfId="0" applyFont="1" applyBorder="1" applyAlignment="1">
      <alignment horizontal="right" wrapText="1"/>
    </xf>
    <xf numFmtId="0" fontId="65" fillId="0" borderId="22" xfId="0" applyFont="1" applyBorder="1" applyAlignment="1">
      <alignment horizontal="right" wrapText="1"/>
    </xf>
    <xf numFmtId="0" fontId="65" fillId="0" borderId="22" xfId="0" applyFont="1" applyBorder="1" applyAlignment="1">
      <alignment vertical="top" wrapText="1"/>
    </xf>
    <xf numFmtId="0" fontId="63" fillId="0" borderId="15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right" vertical="top" wrapText="1"/>
    </xf>
    <xf numFmtId="0" fontId="66" fillId="34" borderId="15" xfId="0" applyFont="1" applyFill="1" applyBorder="1" applyAlignment="1">
      <alignment horizontal="right" wrapText="1"/>
    </xf>
    <xf numFmtId="0" fontId="65" fillId="34" borderId="15" xfId="0" applyFont="1" applyFill="1" applyBorder="1" applyAlignment="1">
      <alignment horizontal="center" wrapText="1"/>
    </xf>
    <xf numFmtId="0" fontId="63" fillId="34" borderId="15" xfId="0" applyFont="1" applyFill="1" applyBorder="1" applyAlignment="1">
      <alignment horizontal="center" vertical="top" wrapText="1"/>
    </xf>
    <xf numFmtId="0" fontId="64" fillId="34" borderId="15" xfId="0" applyFont="1" applyFill="1" applyBorder="1" applyAlignment="1">
      <alignment horizontal="left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left" vertical="top" wrapText="1"/>
    </xf>
    <xf numFmtId="9" fontId="67" fillId="0" borderId="21" xfId="0" applyNumberFormat="1" applyFont="1" applyBorder="1" applyAlignment="1">
      <alignment horizontal="center" vertical="top" wrapText="1"/>
    </xf>
    <xf numFmtId="0" fontId="67" fillId="35" borderId="29" xfId="0" applyFont="1" applyFill="1" applyBorder="1" applyAlignment="1">
      <alignment horizontal="right" wrapText="1"/>
    </xf>
    <xf numFmtId="0" fontId="67" fillId="35" borderId="33" xfId="0" applyFont="1" applyFill="1" applyBorder="1" applyAlignment="1">
      <alignment horizontal="right" wrapText="1"/>
    </xf>
    <xf numFmtId="0" fontId="67" fillId="35" borderId="34" xfId="0" applyFont="1" applyFill="1" applyBorder="1" applyAlignment="1">
      <alignment horizontal="right" wrapText="1"/>
    </xf>
    <xf numFmtId="0" fontId="64" fillId="0" borderId="15" xfId="0" applyFont="1" applyFill="1" applyBorder="1" applyAlignment="1">
      <alignment horizontal="left" vertical="top" wrapText="1"/>
    </xf>
    <xf numFmtId="0" fontId="64" fillId="0" borderId="15" xfId="0" applyFont="1" applyFill="1" applyBorder="1" applyAlignment="1">
      <alignment horizontal="right" vertical="top" wrapText="1"/>
    </xf>
    <xf numFmtId="0" fontId="80" fillId="0" borderId="0" xfId="0" applyFont="1" applyAlignment="1">
      <alignment horizontal="center"/>
    </xf>
    <xf numFmtId="0" fontId="71" fillId="0" borderId="0" xfId="0" applyFont="1" applyAlignment="1">
      <alignment/>
    </xf>
    <xf numFmtId="0" fontId="67" fillId="0" borderId="20" xfId="0" applyFont="1" applyBorder="1" applyAlignment="1">
      <alignment horizontal="center" wrapText="1"/>
    </xf>
    <xf numFmtId="0" fontId="81" fillId="0" borderId="35" xfId="0" applyFont="1" applyBorder="1" applyAlignment="1">
      <alignment/>
    </xf>
    <xf numFmtId="0" fontId="81" fillId="0" borderId="36" xfId="0" applyFont="1" applyBorder="1" applyAlignment="1">
      <alignment/>
    </xf>
    <xf numFmtId="0" fontId="82" fillId="0" borderId="20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8" fillId="0" borderId="12" xfId="0" applyFont="1" applyBorder="1" applyAlignment="1">
      <alignment wrapText="1"/>
    </xf>
    <xf numFmtId="0" fontId="83" fillId="0" borderId="37" xfId="0" applyFont="1" applyBorder="1" applyAlignment="1">
      <alignment wrapText="1"/>
    </xf>
    <xf numFmtId="0" fontId="83" fillId="0" borderId="39" xfId="0" applyFont="1" applyBorder="1" applyAlignment="1">
      <alignment wrapText="1"/>
    </xf>
    <xf numFmtId="0" fontId="83" fillId="0" borderId="40" xfId="0" applyFont="1" applyBorder="1" applyAlignment="1">
      <alignment wrapText="1"/>
    </xf>
    <xf numFmtId="0" fontId="83" fillId="0" borderId="13" xfId="0" applyFont="1" applyBorder="1" applyAlignment="1">
      <alignment wrapText="1"/>
    </xf>
    <xf numFmtId="0" fontId="83" fillId="0" borderId="1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9</xdr:col>
      <xdr:colOff>152400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Layout" zoomScaleNormal="148" workbookViewId="0" topLeftCell="A73">
      <selection activeCell="C89" sqref="C89"/>
    </sheetView>
  </sheetViews>
  <sheetFormatPr defaultColWidth="9.140625" defaultRowHeight="15"/>
  <cols>
    <col min="1" max="1" width="6.7109375" style="0" customWidth="1"/>
    <col min="2" max="2" width="35.7109375" style="0" customWidth="1"/>
    <col min="6" max="8" width="10.140625" style="0" customWidth="1"/>
    <col min="9" max="9" width="9.8515625" style="0" customWidth="1"/>
    <col min="10" max="10" width="12.28125" style="0" customWidth="1"/>
  </cols>
  <sheetData>
    <row r="1" spans="1:7" ht="18.75">
      <c r="A1" s="112" t="s">
        <v>54</v>
      </c>
      <c r="B1" s="113"/>
      <c r="C1" s="113"/>
      <c r="D1" s="113"/>
      <c r="E1" s="113"/>
      <c r="F1" s="113"/>
      <c r="G1" s="113"/>
    </row>
    <row r="2" spans="1:7" ht="18.75">
      <c r="A2" s="41"/>
      <c r="B2" s="42"/>
      <c r="C2" s="42"/>
      <c r="D2" s="42"/>
      <c r="E2" s="42"/>
      <c r="F2" s="42"/>
      <c r="G2" s="42"/>
    </row>
    <row r="3" spans="1:6" ht="18">
      <c r="A3" s="43"/>
      <c r="B3" s="44" t="s">
        <v>94</v>
      </c>
      <c r="C3" s="45"/>
      <c r="D3" s="45"/>
      <c r="E3" s="45"/>
      <c r="F3" s="45"/>
    </row>
    <row r="4" spans="1:9" ht="18.75">
      <c r="A4" s="43"/>
      <c r="B4" s="44"/>
      <c r="C4" s="45"/>
      <c r="D4" s="45"/>
      <c r="E4" s="45"/>
      <c r="F4" s="45"/>
      <c r="G4" s="42" t="s">
        <v>90</v>
      </c>
      <c r="I4" s="33"/>
    </row>
    <row r="5" spans="1:7" ht="22.5">
      <c r="A5" s="46"/>
      <c r="B5" s="47" t="s">
        <v>88</v>
      </c>
      <c r="C5" s="42"/>
      <c r="D5" s="42"/>
      <c r="E5" s="42"/>
      <c r="F5" s="42"/>
      <c r="G5" s="42"/>
    </row>
    <row r="6" spans="1:7" ht="22.5">
      <c r="A6" s="48"/>
      <c r="B6" s="88" t="s">
        <v>89</v>
      </c>
      <c r="C6" s="88"/>
      <c r="D6" s="47"/>
      <c r="E6" s="47"/>
      <c r="F6" s="47"/>
      <c r="G6" s="42"/>
    </row>
    <row r="7" spans="1:7" ht="18.75">
      <c r="A7" s="48"/>
      <c r="B7" s="49"/>
      <c r="C7" s="49"/>
      <c r="D7" s="42"/>
      <c r="E7" s="42"/>
      <c r="F7" s="42"/>
      <c r="G7" s="42"/>
    </row>
    <row r="8" spans="1:7" ht="19.5" thickBot="1">
      <c r="A8" s="48"/>
      <c r="B8" s="49"/>
      <c r="C8" s="49"/>
      <c r="D8" s="42"/>
      <c r="E8" s="42"/>
      <c r="F8" s="42"/>
      <c r="G8" s="42"/>
    </row>
    <row r="9" spans="1:10" ht="17.25" thickBot="1">
      <c r="A9" s="10" t="s">
        <v>0</v>
      </c>
      <c r="B9" s="10" t="s">
        <v>1</v>
      </c>
      <c r="C9" s="114" t="s">
        <v>86</v>
      </c>
      <c r="D9" s="115"/>
      <c r="E9" s="116"/>
      <c r="F9" s="121" t="s">
        <v>68</v>
      </c>
      <c r="G9" s="122"/>
      <c r="H9" s="122"/>
      <c r="I9" s="123"/>
      <c r="J9" s="14"/>
    </row>
    <row r="10" spans="1:10" ht="27.75" thickBot="1">
      <c r="A10" s="11"/>
      <c r="B10" s="12"/>
      <c r="C10" s="12" t="s">
        <v>2</v>
      </c>
      <c r="D10" s="12" t="s">
        <v>3</v>
      </c>
      <c r="E10" s="12" t="s">
        <v>4</v>
      </c>
      <c r="F10" s="124"/>
      <c r="G10" s="125"/>
      <c r="H10" s="125"/>
      <c r="I10" s="126"/>
      <c r="J10" s="14"/>
    </row>
    <row r="11" spans="1:10" ht="45" customHeight="1" thickBot="1">
      <c r="A11" s="117" t="s">
        <v>5</v>
      </c>
      <c r="B11" s="118"/>
      <c r="C11" s="118"/>
      <c r="D11" s="118"/>
      <c r="E11" s="118"/>
      <c r="F11" s="119"/>
      <c r="G11" s="119"/>
      <c r="H11" s="119"/>
      <c r="I11" s="120"/>
      <c r="J11" s="15"/>
    </row>
    <row r="12" spans="1:10" ht="17.25" thickBot="1">
      <c r="A12" s="4" t="s">
        <v>0</v>
      </c>
      <c r="B12" s="13" t="s">
        <v>32</v>
      </c>
      <c r="C12" s="30"/>
      <c r="D12" s="31"/>
      <c r="E12" s="32"/>
      <c r="F12" s="79" t="s">
        <v>22</v>
      </c>
      <c r="G12" s="80" t="s">
        <v>96</v>
      </c>
      <c r="H12" s="80" t="s">
        <v>23</v>
      </c>
      <c r="I12" s="54" t="s">
        <v>95</v>
      </c>
      <c r="J12" s="16"/>
    </row>
    <row r="13" spans="1:10" ht="17.25" thickBot="1">
      <c r="A13" s="23">
        <v>0</v>
      </c>
      <c r="B13" s="51" t="s">
        <v>63</v>
      </c>
      <c r="C13" s="50">
        <v>0</v>
      </c>
      <c r="D13" s="25"/>
      <c r="E13" s="53"/>
      <c r="F13" s="52"/>
      <c r="G13" s="52"/>
      <c r="H13" s="52"/>
      <c r="I13" s="57"/>
      <c r="J13" s="16"/>
    </row>
    <row r="14" spans="1:10" ht="18.75" customHeight="1" thickBot="1">
      <c r="A14" s="4">
        <v>1</v>
      </c>
      <c r="B14" s="5" t="s">
        <v>62</v>
      </c>
      <c r="C14" s="8">
        <f>D14+E14</f>
        <v>0</v>
      </c>
      <c r="D14" s="7">
        <v>0</v>
      </c>
      <c r="E14" s="66">
        <v>0</v>
      </c>
      <c r="F14" s="55"/>
      <c r="G14" s="65"/>
      <c r="H14" s="55"/>
      <c r="I14" s="56"/>
      <c r="J14" s="16"/>
    </row>
    <row r="15" spans="1:10" ht="15.75" thickBot="1">
      <c r="A15" s="4"/>
      <c r="B15" s="6" t="s">
        <v>61</v>
      </c>
      <c r="C15" s="24">
        <f>+C22+C29+C34+C45+C51+C54+C59+C62+C66+C68</f>
        <v>0</v>
      </c>
      <c r="D15" s="25">
        <f>D14+A13</f>
        <v>0</v>
      </c>
      <c r="E15" s="26">
        <f>E14+A13</f>
        <v>0</v>
      </c>
      <c r="F15" s="55"/>
      <c r="G15" s="21"/>
      <c r="H15" s="21"/>
      <c r="I15" s="22"/>
      <c r="J15" s="16"/>
    </row>
    <row r="16" spans="1:10" ht="32.25" customHeight="1" thickBot="1">
      <c r="A16" s="23">
        <v>2</v>
      </c>
      <c r="B16" s="27" t="s">
        <v>70</v>
      </c>
      <c r="C16" s="8"/>
      <c r="D16" s="7"/>
      <c r="E16" s="18"/>
      <c r="F16" s="21"/>
      <c r="G16" s="21"/>
      <c r="H16" s="21"/>
      <c r="I16" s="22"/>
      <c r="J16" s="16"/>
    </row>
    <row r="17" spans="1:10" ht="20.25" customHeight="1" thickBot="1">
      <c r="A17" s="4" t="s">
        <v>6</v>
      </c>
      <c r="B17" s="9" t="s">
        <v>50</v>
      </c>
      <c r="C17" s="8">
        <f aca="true" t="shared" si="0" ref="C17:C22">E17+D17</f>
        <v>0</v>
      </c>
      <c r="D17" s="7">
        <v>0</v>
      </c>
      <c r="E17" s="18">
        <v>0</v>
      </c>
      <c r="F17" s="21"/>
      <c r="G17" s="21"/>
      <c r="H17" s="21"/>
      <c r="I17" s="22"/>
      <c r="J17" s="16"/>
    </row>
    <row r="18" spans="1:10" ht="19.5" customHeight="1" thickBot="1">
      <c r="A18" s="4" t="s">
        <v>7</v>
      </c>
      <c r="B18" s="9" t="s">
        <v>51</v>
      </c>
      <c r="C18" s="8">
        <f t="shared" si="0"/>
        <v>2</v>
      </c>
      <c r="D18" s="7">
        <v>0</v>
      </c>
      <c r="E18" s="18">
        <v>2</v>
      </c>
      <c r="F18" s="21"/>
      <c r="G18" s="21"/>
      <c r="H18" s="21"/>
      <c r="I18" s="22"/>
      <c r="J18" s="16"/>
    </row>
    <row r="19" spans="1:10" ht="18" customHeight="1" thickBot="1">
      <c r="A19" s="4" t="s">
        <v>52</v>
      </c>
      <c r="B19" s="9" t="s">
        <v>53</v>
      </c>
      <c r="C19" s="8">
        <f t="shared" si="0"/>
        <v>0</v>
      </c>
      <c r="D19" s="7">
        <v>0</v>
      </c>
      <c r="E19" s="18">
        <v>0</v>
      </c>
      <c r="F19" s="21"/>
      <c r="G19" s="21"/>
      <c r="H19" s="21"/>
      <c r="I19" s="22"/>
      <c r="J19" s="16"/>
    </row>
    <row r="20" spans="1:10" ht="18" customHeight="1" thickBot="1">
      <c r="A20" s="4" t="s">
        <v>71</v>
      </c>
      <c r="B20" s="9" t="s">
        <v>72</v>
      </c>
      <c r="C20" s="8">
        <f t="shared" si="0"/>
        <v>0</v>
      </c>
      <c r="D20" s="7">
        <v>0</v>
      </c>
      <c r="E20" s="18">
        <v>0</v>
      </c>
      <c r="F20" s="58"/>
      <c r="G20" s="58"/>
      <c r="H20" s="58"/>
      <c r="I20" s="59"/>
      <c r="J20" s="16"/>
    </row>
    <row r="21" spans="1:10" ht="18" customHeight="1" thickBot="1">
      <c r="A21" s="4">
        <v>2.5</v>
      </c>
      <c r="B21" s="9" t="s">
        <v>73</v>
      </c>
      <c r="C21" s="8">
        <f t="shared" si="0"/>
        <v>0</v>
      </c>
      <c r="D21" s="7">
        <v>0</v>
      </c>
      <c r="E21" s="18">
        <v>0</v>
      </c>
      <c r="F21" s="58"/>
      <c r="G21" s="58"/>
      <c r="H21" s="58"/>
      <c r="I21" s="59"/>
      <c r="J21" s="16"/>
    </row>
    <row r="22" spans="1:10" ht="19.5" customHeight="1" thickBot="1">
      <c r="A22" s="4"/>
      <c r="B22" s="6" t="s">
        <v>61</v>
      </c>
      <c r="C22" s="70">
        <f t="shared" si="0"/>
        <v>0</v>
      </c>
      <c r="D22" s="71">
        <f>D17+D18+D19+D20+D21</f>
        <v>0</v>
      </c>
      <c r="E22" s="72">
        <v>0</v>
      </c>
      <c r="F22" s="58"/>
      <c r="G22" s="58"/>
      <c r="H22" s="58"/>
      <c r="I22" s="59"/>
      <c r="J22" s="16"/>
    </row>
    <row r="23" spans="1:10" ht="20.25" customHeight="1" thickBot="1">
      <c r="A23" s="23">
        <v>3</v>
      </c>
      <c r="B23" s="27" t="s">
        <v>24</v>
      </c>
      <c r="C23" s="67"/>
      <c r="D23" s="68"/>
      <c r="E23" s="69"/>
      <c r="F23" s="63"/>
      <c r="G23" s="64"/>
      <c r="H23" s="63"/>
      <c r="I23" s="57"/>
      <c r="J23" s="16"/>
    </row>
    <row r="24" spans="1:10" ht="27.75" thickBot="1">
      <c r="A24" s="4" t="s">
        <v>8</v>
      </c>
      <c r="B24" s="19" t="s">
        <v>25</v>
      </c>
      <c r="C24" s="8">
        <f>D24+E24</f>
        <v>0</v>
      </c>
      <c r="D24" s="7">
        <v>0</v>
      </c>
      <c r="E24" s="18">
        <v>0</v>
      </c>
      <c r="F24" s="55"/>
      <c r="G24" s="55"/>
      <c r="H24" s="55"/>
      <c r="I24" s="56"/>
      <c r="J24" s="16"/>
    </row>
    <row r="25" spans="1:10" ht="27.75" customHeight="1" thickBot="1">
      <c r="A25" s="4" t="s">
        <v>9</v>
      </c>
      <c r="B25" s="19" t="s">
        <v>26</v>
      </c>
      <c r="C25" s="8">
        <f>E25+D25</f>
        <v>0</v>
      </c>
      <c r="D25" s="7">
        <v>0</v>
      </c>
      <c r="E25" s="18">
        <v>0</v>
      </c>
      <c r="F25" s="21"/>
      <c r="G25" s="21"/>
      <c r="H25" s="21"/>
      <c r="I25" s="22"/>
      <c r="J25" s="16"/>
    </row>
    <row r="26" spans="1:10" ht="27.75" customHeight="1" thickBot="1">
      <c r="A26" s="4" t="s">
        <v>10</v>
      </c>
      <c r="B26" s="19" t="s">
        <v>76</v>
      </c>
      <c r="C26" s="8">
        <f>E26+D26</f>
        <v>0</v>
      </c>
      <c r="D26" s="7">
        <v>0</v>
      </c>
      <c r="E26" s="18">
        <v>0</v>
      </c>
      <c r="F26" s="21"/>
      <c r="G26" s="21"/>
      <c r="H26" s="21"/>
      <c r="I26" s="22"/>
      <c r="J26" s="16"/>
    </row>
    <row r="27" spans="1:10" ht="20.25" customHeight="1" thickBot="1">
      <c r="A27" s="4" t="s">
        <v>46</v>
      </c>
      <c r="B27" s="20" t="s">
        <v>74</v>
      </c>
      <c r="C27" s="8">
        <f>E27+D27</f>
        <v>0</v>
      </c>
      <c r="D27" s="7">
        <v>0</v>
      </c>
      <c r="E27" s="18">
        <v>0</v>
      </c>
      <c r="F27" s="21"/>
      <c r="G27" s="21"/>
      <c r="H27" s="21"/>
      <c r="I27" s="22"/>
      <c r="J27" s="16"/>
    </row>
    <row r="28" spans="1:10" ht="18.75" customHeight="1" thickBot="1">
      <c r="A28" s="4" t="s">
        <v>75</v>
      </c>
      <c r="B28" s="9" t="s">
        <v>28</v>
      </c>
      <c r="C28" s="8">
        <f>D28+E28</f>
        <v>0</v>
      </c>
      <c r="D28" s="7">
        <v>0</v>
      </c>
      <c r="E28" s="18">
        <v>0</v>
      </c>
      <c r="F28" s="21"/>
      <c r="G28" s="21"/>
      <c r="H28" s="21"/>
      <c r="I28" s="22"/>
      <c r="J28" s="16"/>
    </row>
    <row r="29" spans="1:10" ht="18.75" customHeight="1" thickBot="1">
      <c r="A29" s="4"/>
      <c r="B29" s="6" t="s">
        <v>61</v>
      </c>
      <c r="C29" s="70">
        <f>SUM(C24:C28)</f>
        <v>0</v>
      </c>
      <c r="D29" s="71">
        <f>D24+D25+D28</f>
        <v>0</v>
      </c>
      <c r="E29" s="72">
        <f>E24+E25+E26+E27+E28</f>
        <v>0</v>
      </c>
      <c r="F29" s="58"/>
      <c r="G29" s="58"/>
      <c r="H29" s="58"/>
      <c r="I29" s="59"/>
      <c r="J29" s="16"/>
    </row>
    <row r="30" spans="1:10" ht="15.75" customHeight="1" thickBot="1">
      <c r="A30" s="23">
        <v>4</v>
      </c>
      <c r="B30" s="27" t="s">
        <v>29</v>
      </c>
      <c r="C30" s="67"/>
      <c r="D30" s="68"/>
      <c r="E30" s="69"/>
      <c r="F30" s="63"/>
      <c r="G30" s="63"/>
      <c r="H30" s="63"/>
      <c r="I30" s="57"/>
      <c r="J30" s="16"/>
    </row>
    <row r="31" spans="1:10" ht="24" customHeight="1" thickBot="1">
      <c r="A31" s="4" t="s">
        <v>11</v>
      </c>
      <c r="B31" s="9" t="s">
        <v>30</v>
      </c>
      <c r="C31" s="8">
        <f>E31+D31</f>
        <v>0</v>
      </c>
      <c r="D31" s="7">
        <v>0</v>
      </c>
      <c r="E31" s="18">
        <v>0</v>
      </c>
      <c r="F31" s="55"/>
      <c r="G31" s="55"/>
      <c r="H31" s="55"/>
      <c r="I31" s="56"/>
      <c r="J31" s="16"/>
    </row>
    <row r="32" spans="1:10" ht="19.5" customHeight="1" thickBot="1">
      <c r="A32" s="4" t="s">
        <v>12</v>
      </c>
      <c r="B32" s="9" t="s">
        <v>15</v>
      </c>
      <c r="C32" s="8">
        <f>E32+D32</f>
        <v>0</v>
      </c>
      <c r="D32" s="7">
        <v>0</v>
      </c>
      <c r="E32" s="18">
        <v>0</v>
      </c>
      <c r="F32" s="21"/>
      <c r="G32" s="21"/>
      <c r="H32" s="21"/>
      <c r="I32" s="22"/>
      <c r="J32" s="16"/>
    </row>
    <row r="33" spans="1:10" ht="21" customHeight="1" thickBot="1">
      <c r="A33" s="4" t="s">
        <v>27</v>
      </c>
      <c r="B33" s="9" t="s">
        <v>77</v>
      </c>
      <c r="C33" s="8">
        <f>E33+D33</f>
        <v>0</v>
      </c>
      <c r="D33" s="7">
        <v>0</v>
      </c>
      <c r="E33" s="18">
        <v>0</v>
      </c>
      <c r="F33" s="21"/>
      <c r="G33" s="21"/>
      <c r="H33" s="21"/>
      <c r="I33" s="22"/>
      <c r="J33" s="16"/>
    </row>
    <row r="34" spans="1:10" ht="21" customHeight="1" thickBot="1">
      <c r="A34" s="4"/>
      <c r="B34" s="6" t="s">
        <v>61</v>
      </c>
      <c r="C34" s="24">
        <f>C31+C32+C33</f>
        <v>0</v>
      </c>
      <c r="D34" s="25">
        <f>D31+D32+D33</f>
        <v>0</v>
      </c>
      <c r="E34" s="26">
        <f>E31+E32+E33</f>
        <v>0</v>
      </c>
      <c r="F34" s="21"/>
      <c r="G34" s="21"/>
      <c r="H34" s="21"/>
      <c r="I34" s="22"/>
      <c r="J34" s="16"/>
    </row>
    <row r="35" spans="1:10" ht="18.75" customHeight="1" thickBot="1">
      <c r="A35" s="23">
        <v>5</v>
      </c>
      <c r="B35" s="27" t="s">
        <v>31</v>
      </c>
      <c r="C35" s="8"/>
      <c r="D35" s="7"/>
      <c r="E35" s="18"/>
      <c r="F35" s="28"/>
      <c r="G35" s="28"/>
      <c r="H35" s="28"/>
      <c r="I35" s="29"/>
      <c r="J35" s="16"/>
    </row>
    <row r="36" spans="1:10" ht="19.5" customHeight="1" thickBot="1">
      <c r="A36" s="4" t="s">
        <v>13</v>
      </c>
      <c r="B36" s="9" t="s">
        <v>33</v>
      </c>
      <c r="C36" s="8">
        <f>E36+D36</f>
        <v>0</v>
      </c>
      <c r="D36" s="7">
        <v>0</v>
      </c>
      <c r="E36" s="69">
        <v>0</v>
      </c>
      <c r="F36" s="21"/>
      <c r="G36" s="21"/>
      <c r="H36" s="21"/>
      <c r="I36" s="22"/>
      <c r="J36" s="16"/>
    </row>
    <row r="37" spans="1:10" ht="18.75" customHeight="1" thickBot="1">
      <c r="A37" s="4" t="s">
        <v>14</v>
      </c>
      <c r="B37" s="9" t="s">
        <v>79</v>
      </c>
      <c r="C37" s="8">
        <f aca="true" t="shared" si="1" ref="C37:C43">E37+D37</f>
        <v>0</v>
      </c>
      <c r="D37" s="7">
        <v>0</v>
      </c>
      <c r="E37" s="69">
        <v>0</v>
      </c>
      <c r="F37" s="21"/>
      <c r="G37" s="21"/>
      <c r="H37" s="21"/>
      <c r="I37" s="22"/>
      <c r="J37" s="16"/>
    </row>
    <row r="38" spans="1:10" ht="21" customHeight="1" thickBot="1">
      <c r="A38" s="4" t="s">
        <v>16</v>
      </c>
      <c r="B38" s="9" t="s">
        <v>35</v>
      </c>
      <c r="C38" s="8">
        <f t="shared" si="1"/>
        <v>0</v>
      </c>
      <c r="D38" s="7">
        <v>0</v>
      </c>
      <c r="E38" s="69">
        <v>0</v>
      </c>
      <c r="F38" s="21"/>
      <c r="G38" s="21"/>
      <c r="H38" s="21"/>
      <c r="I38" s="22"/>
      <c r="J38" s="16"/>
    </row>
    <row r="39" spans="1:10" ht="21" customHeight="1" thickBot="1">
      <c r="A39" s="4" t="s">
        <v>17</v>
      </c>
      <c r="B39" s="9" t="s">
        <v>36</v>
      </c>
      <c r="C39" s="8">
        <f t="shared" si="1"/>
        <v>0</v>
      </c>
      <c r="D39" s="7">
        <v>0</v>
      </c>
      <c r="E39" s="69">
        <v>0</v>
      </c>
      <c r="F39" s="21"/>
      <c r="G39" s="21"/>
      <c r="H39" s="21"/>
      <c r="I39" s="22"/>
      <c r="J39" s="16"/>
    </row>
    <row r="40" spans="1:10" ht="20.25" customHeight="1" thickBot="1">
      <c r="A40" s="4" t="s">
        <v>18</v>
      </c>
      <c r="B40" s="9" t="s">
        <v>78</v>
      </c>
      <c r="C40" s="8">
        <f t="shared" si="1"/>
        <v>0</v>
      </c>
      <c r="D40" s="7">
        <v>0</v>
      </c>
      <c r="E40" s="69">
        <v>0</v>
      </c>
      <c r="F40" s="21"/>
      <c r="G40" s="21"/>
      <c r="H40" s="21"/>
      <c r="I40" s="22"/>
      <c r="J40" s="16"/>
    </row>
    <row r="41" spans="1:10" ht="20.25" customHeight="1" thickBot="1">
      <c r="A41" s="4" t="s">
        <v>47</v>
      </c>
      <c r="B41" s="9" t="s">
        <v>37</v>
      </c>
      <c r="C41" s="8">
        <f t="shared" si="1"/>
        <v>0</v>
      </c>
      <c r="D41" s="7">
        <v>0</v>
      </c>
      <c r="E41" s="69">
        <v>0</v>
      </c>
      <c r="F41" s="21"/>
      <c r="G41" s="21"/>
      <c r="H41" s="21"/>
      <c r="I41" s="22"/>
      <c r="J41" s="16"/>
    </row>
    <row r="42" spans="1:10" ht="20.25" customHeight="1" thickBot="1">
      <c r="A42" s="4" t="s">
        <v>48</v>
      </c>
      <c r="B42" s="9" t="s">
        <v>38</v>
      </c>
      <c r="C42" s="8">
        <f t="shared" si="1"/>
        <v>0</v>
      </c>
      <c r="D42" s="7">
        <v>0</v>
      </c>
      <c r="E42" s="69">
        <v>0</v>
      </c>
      <c r="F42" s="21"/>
      <c r="G42" s="21"/>
      <c r="H42" s="21"/>
      <c r="I42" s="22"/>
      <c r="J42" s="16"/>
    </row>
    <row r="43" spans="1:10" ht="24" customHeight="1" thickBot="1">
      <c r="A43" s="4" t="s">
        <v>49</v>
      </c>
      <c r="B43" s="9" t="s">
        <v>39</v>
      </c>
      <c r="C43" s="8">
        <f t="shared" si="1"/>
        <v>0</v>
      </c>
      <c r="D43" s="7">
        <v>0</v>
      </c>
      <c r="E43" s="69">
        <v>0</v>
      </c>
      <c r="F43" s="21"/>
      <c r="G43" s="21"/>
      <c r="H43" s="21"/>
      <c r="I43" s="22"/>
      <c r="J43" s="16"/>
    </row>
    <row r="44" spans="1:10" ht="30.75" customHeight="1" thickBot="1">
      <c r="A44" s="4" t="s">
        <v>80</v>
      </c>
      <c r="B44" s="9" t="s">
        <v>81</v>
      </c>
      <c r="C44" s="8">
        <f>E44+D44</f>
        <v>0</v>
      </c>
      <c r="D44" s="7">
        <v>0</v>
      </c>
      <c r="E44" s="69">
        <v>0</v>
      </c>
      <c r="F44" s="58"/>
      <c r="G44" s="58"/>
      <c r="H44" s="58"/>
      <c r="I44" s="59"/>
      <c r="J44" s="16"/>
    </row>
    <row r="45" spans="1:10" ht="15.75" thickBot="1">
      <c r="A45" s="4"/>
      <c r="B45" s="6" t="s">
        <v>61</v>
      </c>
      <c r="C45" s="70">
        <f>C36+C37+C38+C39+C40+C41+C42+C43+C44</f>
        <v>0</v>
      </c>
      <c r="D45" s="71">
        <f>D36+D37+D38+D39+D40+D41+D42+D43+D44</f>
        <v>0</v>
      </c>
      <c r="E45" s="72">
        <f>E36+E37+E38+E39+E40+E41+E42+E43+E44</f>
        <v>0</v>
      </c>
      <c r="F45" s="58"/>
      <c r="G45" s="58"/>
      <c r="H45" s="58"/>
      <c r="I45" s="59"/>
      <c r="J45" s="16"/>
    </row>
    <row r="46" spans="1:10" ht="19.5" customHeight="1" thickBot="1">
      <c r="A46" s="23">
        <v>6</v>
      </c>
      <c r="B46" s="27" t="s">
        <v>40</v>
      </c>
      <c r="C46" s="67"/>
      <c r="D46" s="68"/>
      <c r="E46" s="69"/>
      <c r="F46" s="63"/>
      <c r="G46" s="63"/>
      <c r="H46" s="64"/>
      <c r="I46" s="57"/>
      <c r="J46" s="16"/>
    </row>
    <row r="47" spans="1:10" ht="18" customHeight="1" thickBot="1">
      <c r="A47" s="4" t="s">
        <v>64</v>
      </c>
      <c r="B47" s="9" t="s">
        <v>30</v>
      </c>
      <c r="C47" s="8">
        <f>E47+D47</f>
        <v>0</v>
      </c>
      <c r="D47" s="7">
        <v>0</v>
      </c>
      <c r="E47" s="18">
        <v>0</v>
      </c>
      <c r="F47" s="55"/>
      <c r="G47" s="55"/>
      <c r="H47" s="55"/>
      <c r="I47" s="56"/>
      <c r="J47" s="16"/>
    </row>
    <row r="48" spans="1:10" ht="21" customHeight="1" thickBot="1">
      <c r="A48" s="4" t="s">
        <v>65</v>
      </c>
      <c r="B48" s="9" t="s">
        <v>34</v>
      </c>
      <c r="C48" s="8">
        <f>E48+D48</f>
        <v>0</v>
      </c>
      <c r="D48" s="7">
        <v>0</v>
      </c>
      <c r="E48" s="18">
        <v>0</v>
      </c>
      <c r="F48" s="21"/>
      <c r="G48" s="21"/>
      <c r="H48" s="21"/>
      <c r="I48" s="22"/>
      <c r="J48" s="16"/>
    </row>
    <row r="49" spans="1:10" ht="23.25" customHeight="1" thickBot="1">
      <c r="A49" s="4" t="s">
        <v>66</v>
      </c>
      <c r="B49" s="9" t="s">
        <v>36</v>
      </c>
      <c r="C49" s="8">
        <f>E49+D49</f>
        <v>0</v>
      </c>
      <c r="D49" s="7">
        <v>0</v>
      </c>
      <c r="E49" s="18">
        <v>0</v>
      </c>
      <c r="F49" s="21"/>
      <c r="G49" s="21"/>
      <c r="H49" s="21"/>
      <c r="I49" s="22"/>
      <c r="J49" s="16"/>
    </row>
    <row r="50" spans="1:10" ht="17.25" customHeight="1" thickBot="1">
      <c r="A50" s="4" t="s">
        <v>67</v>
      </c>
      <c r="B50" s="9" t="s">
        <v>41</v>
      </c>
      <c r="C50" s="8">
        <f>E50+D50</f>
        <v>0</v>
      </c>
      <c r="D50" s="7">
        <v>0</v>
      </c>
      <c r="E50" s="18">
        <v>0</v>
      </c>
      <c r="F50" s="21"/>
      <c r="G50" s="21"/>
      <c r="H50" s="21"/>
      <c r="I50" s="22"/>
      <c r="J50" s="16"/>
    </row>
    <row r="51" spans="1:10" ht="18" customHeight="1" thickBot="1">
      <c r="A51" s="4">
        <v>0</v>
      </c>
      <c r="B51" s="6" t="s">
        <v>61</v>
      </c>
      <c r="C51" s="70">
        <f>SUM(C47:C50)</f>
        <v>0</v>
      </c>
      <c r="D51" s="71">
        <v>0</v>
      </c>
      <c r="E51" s="72">
        <f>E47+E48+E49+E50</f>
        <v>0</v>
      </c>
      <c r="F51" s="58"/>
      <c r="G51" s="58"/>
      <c r="H51" s="58"/>
      <c r="I51" s="59"/>
      <c r="J51" s="16"/>
    </row>
    <row r="52" spans="1:10" ht="18" customHeight="1" thickBot="1">
      <c r="A52" s="23">
        <v>7</v>
      </c>
      <c r="B52" s="27" t="s">
        <v>45</v>
      </c>
      <c r="C52" s="67"/>
      <c r="D52" s="68"/>
      <c r="E52" s="69"/>
      <c r="F52" s="63"/>
      <c r="G52" s="63"/>
      <c r="H52" s="63"/>
      <c r="I52" s="57"/>
      <c r="J52" s="16"/>
    </row>
    <row r="53" spans="1:10" ht="18" customHeight="1" thickBot="1">
      <c r="A53" s="73" t="s">
        <v>19</v>
      </c>
      <c r="B53" s="74" t="s">
        <v>69</v>
      </c>
      <c r="C53" s="67">
        <f>E53+D53</f>
        <v>0</v>
      </c>
      <c r="D53" s="68">
        <v>0</v>
      </c>
      <c r="E53" s="69">
        <v>0</v>
      </c>
      <c r="F53" s="77"/>
      <c r="G53" s="77"/>
      <c r="H53" s="77"/>
      <c r="I53" s="78"/>
      <c r="J53" s="16"/>
    </row>
    <row r="54" spans="1:10" ht="15.75" thickBot="1">
      <c r="A54" s="73"/>
      <c r="B54" s="6" t="s">
        <v>61</v>
      </c>
      <c r="C54" s="24">
        <f>E54+D54</f>
        <v>0</v>
      </c>
      <c r="D54" s="25">
        <f>D53+A51</f>
        <v>0</v>
      </c>
      <c r="E54" s="26">
        <f>E53+A51</f>
        <v>0</v>
      </c>
      <c r="F54" s="75"/>
      <c r="G54" s="75"/>
      <c r="H54" s="75"/>
      <c r="I54" s="76"/>
      <c r="J54" s="16"/>
    </row>
    <row r="55" spans="1:10" ht="27" customHeight="1" thickBot="1">
      <c r="A55" s="23">
        <v>9</v>
      </c>
      <c r="B55" s="27" t="s">
        <v>97</v>
      </c>
      <c r="C55" s="8"/>
      <c r="D55" s="7"/>
      <c r="E55" s="18"/>
      <c r="F55" s="55"/>
      <c r="G55" s="55"/>
      <c r="H55" s="55"/>
      <c r="I55" s="56"/>
      <c r="J55" s="16"/>
    </row>
    <row r="56" spans="1:10" ht="20.25" customHeight="1" thickBot="1">
      <c r="A56" s="4" t="s">
        <v>42</v>
      </c>
      <c r="B56" s="9" t="s">
        <v>43</v>
      </c>
      <c r="C56" s="8">
        <f>E56+D56</f>
        <v>0</v>
      </c>
      <c r="D56" s="7">
        <v>0</v>
      </c>
      <c r="E56" s="18">
        <v>0</v>
      </c>
      <c r="F56" s="21"/>
      <c r="G56" s="21"/>
      <c r="H56" s="21"/>
      <c r="I56" s="22"/>
      <c r="J56" s="16"/>
    </row>
    <row r="57" spans="1:10" ht="15.75" thickBot="1">
      <c r="A57" s="4" t="s">
        <v>44</v>
      </c>
      <c r="B57" s="9" t="s">
        <v>84</v>
      </c>
      <c r="C57" s="8">
        <f>E57+D57</f>
        <v>0</v>
      </c>
      <c r="D57" s="7">
        <v>0</v>
      </c>
      <c r="E57" s="18">
        <v>0</v>
      </c>
      <c r="F57" s="58"/>
      <c r="G57" s="58"/>
      <c r="H57" s="58"/>
      <c r="I57" s="59"/>
      <c r="J57" s="16"/>
    </row>
    <row r="58" spans="1:10" ht="15.75" thickBot="1">
      <c r="A58" s="4" t="s">
        <v>82</v>
      </c>
      <c r="B58" s="9" t="s">
        <v>83</v>
      </c>
      <c r="C58" s="8">
        <f>E58+D58</f>
        <v>0</v>
      </c>
      <c r="D58" s="7">
        <v>0</v>
      </c>
      <c r="E58" s="18">
        <v>0</v>
      </c>
      <c r="F58" s="58"/>
      <c r="G58" s="58"/>
      <c r="H58" s="58"/>
      <c r="I58" s="59"/>
      <c r="J58" s="16"/>
    </row>
    <row r="59" spans="1:10" ht="15.75" thickBot="1">
      <c r="A59" s="4">
        <v>0</v>
      </c>
      <c r="B59" s="6" t="s">
        <v>61</v>
      </c>
      <c r="C59" s="70"/>
      <c r="D59" s="71"/>
      <c r="E59" s="72"/>
      <c r="F59" s="58"/>
      <c r="G59" s="58"/>
      <c r="H59" s="58"/>
      <c r="I59" s="59"/>
      <c r="J59" s="16"/>
    </row>
    <row r="60" spans="1:10" ht="28.5" customHeight="1" thickBot="1">
      <c r="A60" s="23">
        <v>10</v>
      </c>
      <c r="B60" s="40" t="s">
        <v>98</v>
      </c>
      <c r="C60" s="67"/>
      <c r="D60" s="68"/>
      <c r="E60" s="69"/>
      <c r="F60" s="60"/>
      <c r="G60" s="61"/>
      <c r="H60" s="61"/>
      <c r="I60" s="62"/>
      <c r="J60" s="16"/>
    </row>
    <row r="61" spans="1:10" ht="17.25" customHeight="1" thickBot="1">
      <c r="A61" s="39" t="s">
        <v>20</v>
      </c>
      <c r="B61" s="38" t="s">
        <v>85</v>
      </c>
      <c r="C61" s="36">
        <f>E61+D61</f>
        <v>0</v>
      </c>
      <c r="D61" s="37">
        <v>0</v>
      </c>
      <c r="E61" s="35">
        <v>0</v>
      </c>
      <c r="F61" s="55"/>
      <c r="G61" s="55"/>
      <c r="H61" s="55"/>
      <c r="I61" s="56"/>
      <c r="J61" s="16"/>
    </row>
    <row r="62" spans="1:10" ht="15">
      <c r="A62" s="91"/>
      <c r="B62" s="92" t="s">
        <v>61</v>
      </c>
      <c r="C62" s="93">
        <f>E62+D62</f>
        <v>0</v>
      </c>
      <c r="D62" s="94"/>
      <c r="E62" s="93">
        <f>E61+A59</f>
        <v>0</v>
      </c>
      <c r="F62" s="95"/>
      <c r="G62" s="58"/>
      <c r="H62" s="58"/>
      <c r="I62" s="59"/>
      <c r="J62" s="17"/>
    </row>
    <row r="63" spans="1:10" ht="15">
      <c r="A63" s="102">
        <v>11</v>
      </c>
      <c r="B63" s="103" t="s">
        <v>99</v>
      </c>
      <c r="C63" s="75"/>
      <c r="D63" s="76"/>
      <c r="E63" s="75"/>
      <c r="F63" s="100"/>
      <c r="G63" s="100"/>
      <c r="H63" s="100"/>
      <c r="I63" s="101"/>
      <c r="J63" s="17"/>
    </row>
    <row r="64" spans="1:10" ht="15">
      <c r="A64" s="104"/>
      <c r="B64" s="105" t="s">
        <v>91</v>
      </c>
      <c r="C64" s="75">
        <f>E64+D64</f>
        <v>0</v>
      </c>
      <c r="D64" s="76">
        <v>0</v>
      </c>
      <c r="E64" s="75">
        <v>0</v>
      </c>
      <c r="F64" s="75"/>
      <c r="G64" s="75"/>
      <c r="H64" s="75"/>
      <c r="I64" s="76"/>
      <c r="J64" s="17"/>
    </row>
    <row r="65" spans="1:10" ht="15">
      <c r="A65" s="104"/>
      <c r="B65" s="111" t="s">
        <v>61</v>
      </c>
      <c r="C65" s="100"/>
      <c r="D65" s="101"/>
      <c r="E65" s="100"/>
      <c r="F65" s="75"/>
      <c r="G65" s="75"/>
      <c r="H65" s="75"/>
      <c r="I65" s="76"/>
      <c r="J65" s="17"/>
    </row>
    <row r="66" spans="1:10" ht="15">
      <c r="A66" s="102">
        <v>12</v>
      </c>
      <c r="B66" s="103" t="s">
        <v>100</v>
      </c>
      <c r="C66" s="75"/>
      <c r="D66" s="76"/>
      <c r="E66" s="75"/>
      <c r="F66" s="100"/>
      <c r="G66" s="100"/>
      <c r="H66" s="100"/>
      <c r="I66" s="101"/>
      <c r="J66" s="17"/>
    </row>
    <row r="67" spans="1:10" ht="15">
      <c r="A67" s="104"/>
      <c r="B67" s="110" t="s">
        <v>101</v>
      </c>
      <c r="C67" s="75">
        <f>E67+D67</f>
        <v>0</v>
      </c>
      <c r="D67" s="76">
        <v>0</v>
      </c>
      <c r="E67" s="75">
        <f>+D67:D68</f>
        <v>0</v>
      </c>
      <c r="F67" s="75"/>
      <c r="G67" s="75"/>
      <c r="H67" s="75"/>
      <c r="I67" s="76"/>
      <c r="J67" s="17"/>
    </row>
    <row r="68" spans="1:10" ht="15">
      <c r="A68" s="98">
        <v>0</v>
      </c>
      <c r="B68" s="99" t="s">
        <v>61</v>
      </c>
      <c r="C68" s="100">
        <f>C64++A68</f>
        <v>0</v>
      </c>
      <c r="D68" s="101">
        <f>D64+A68</f>
        <v>0</v>
      </c>
      <c r="E68" s="100">
        <v>0</v>
      </c>
      <c r="F68" s="21"/>
      <c r="G68" s="21"/>
      <c r="H68" s="21"/>
      <c r="I68" s="22"/>
      <c r="J68" s="17"/>
    </row>
    <row r="69" spans="1:10" ht="15.75" thickBot="1">
      <c r="A69" s="81"/>
      <c r="B69" s="82" t="s">
        <v>87</v>
      </c>
      <c r="C69" s="107"/>
      <c r="D69" s="108"/>
      <c r="E69" s="109"/>
      <c r="F69" s="96"/>
      <c r="G69" s="96"/>
      <c r="H69" s="96"/>
      <c r="I69" s="97"/>
      <c r="J69" s="17"/>
    </row>
    <row r="70" spans="1:9" ht="16.5" thickBot="1" thickTop="1">
      <c r="A70" s="83"/>
      <c r="B70" s="85" t="s">
        <v>92</v>
      </c>
      <c r="C70" s="106"/>
      <c r="D70" s="34"/>
      <c r="E70" s="34"/>
      <c r="F70" s="34"/>
      <c r="G70" s="34"/>
      <c r="H70" s="34"/>
      <c r="I70" s="17"/>
    </row>
    <row r="71" spans="1:3" ht="16.5" thickBot="1">
      <c r="A71" s="84"/>
      <c r="B71" s="86" t="s">
        <v>93</v>
      </c>
      <c r="C71" s="87"/>
    </row>
    <row r="73" ht="15">
      <c r="E73" s="90"/>
    </row>
    <row r="74" spans="1:7" ht="20.25" customHeight="1">
      <c r="A74" s="1"/>
      <c r="F74" t="s">
        <v>59</v>
      </c>
      <c r="G74" s="89"/>
    </row>
    <row r="75" spans="1:6" ht="15">
      <c r="A75" s="2"/>
      <c r="B75" t="s">
        <v>55</v>
      </c>
      <c r="F75" t="s">
        <v>57</v>
      </c>
    </row>
    <row r="76" ht="15">
      <c r="A76" s="2"/>
    </row>
    <row r="77" ht="15">
      <c r="F77" t="s">
        <v>60</v>
      </c>
    </row>
    <row r="78" spans="2:6" ht="15">
      <c r="B78" t="s">
        <v>56</v>
      </c>
      <c r="F78" t="s">
        <v>58</v>
      </c>
    </row>
    <row r="79" ht="15">
      <c r="M79" s="3" t="s">
        <v>21</v>
      </c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</sheetData>
  <sheetProtection/>
  <mergeCells count="4">
    <mergeCell ref="A1:G1"/>
    <mergeCell ref="C9:E9"/>
    <mergeCell ref="A11:I11"/>
    <mergeCell ref="F9:I10"/>
  </mergeCells>
  <printOptions/>
  <pageMargins left="0.7" right="0.7" top="0.75" bottom="0.75" header="0.3" footer="0.3"/>
  <pageSetup horizontalDpi="300" verticalDpi="300" orientation="landscape" paperSize="9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2010-05-18T09:42:11Z</dcterms:modified>
  <cp:category/>
  <cp:version/>
  <cp:contentType/>
  <cp:contentStatus/>
</cp:coreProperties>
</file>