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1 i 2" sheetId="1" r:id="rId1"/>
  </sheets>
  <calcPr calcId="125725"/>
</workbook>
</file>

<file path=xl/calcChain.xml><?xml version="1.0" encoding="utf-8"?>
<calcChain xmlns="http://schemas.openxmlformats.org/spreadsheetml/2006/main">
  <c r="G55" i="1"/>
  <c r="G53"/>
  <c r="G51"/>
  <c r="G50"/>
  <c r="G49"/>
  <c r="G48"/>
  <c r="G47"/>
  <c r="G46"/>
  <c r="F45"/>
  <c r="E45"/>
  <c r="F43"/>
  <c r="E43"/>
  <c r="G45" l="1"/>
  <c r="G43" s="1"/>
</calcChain>
</file>

<file path=xl/sharedStrings.xml><?xml version="1.0" encoding="utf-8"?>
<sst xmlns="http://schemas.openxmlformats.org/spreadsheetml/2006/main" count="108" uniqueCount="75">
  <si>
    <t>Załącznik Nr 1</t>
  </si>
  <si>
    <t>Dział</t>
  </si>
  <si>
    <t>Treść</t>
  </si>
  <si>
    <t>Razem:</t>
  </si>
  <si>
    <t>(zmiana załącznika Nr 2 do Uchwały Nr XXXVI/269/2013 Rady Gminy Kleszczewoz dnia 18 grudnia 2013r.)</t>
  </si>
  <si>
    <t>4210</t>
  </si>
  <si>
    <t>Zakup materiałów i wyposażenia</t>
  </si>
  <si>
    <t>Wójta Gminy Kleszczewo</t>
  </si>
  <si>
    <t>Przed zmianą</t>
  </si>
  <si>
    <t>Zmiana</t>
  </si>
  <si>
    <t>Po zmianie</t>
  </si>
  <si>
    <t>854</t>
  </si>
  <si>
    <t>Edukacyjna opieka wychowawcza</t>
  </si>
  <si>
    <t>85415</t>
  </si>
  <si>
    <t>Pomoc materialna dla uczniów</t>
  </si>
  <si>
    <t>0,00</t>
  </si>
  <si>
    <t xml:space="preserve">      mgr inż. Bogdan Kemnitz</t>
  </si>
  <si>
    <t xml:space="preserve">                             Wójt Gminy</t>
  </si>
  <si>
    <t>Roz dział</t>
  </si>
  <si>
    <t>Para graf</t>
  </si>
  <si>
    <t>59 359,00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</si>
  <si>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</si>
  <si>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</si>
  <si>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</si>
  <si>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</si>
  <si>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</si>
  <si>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</si>
  <si>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</si>
  <si>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</si>
  <si>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</si>
  <si>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</si>
  <si>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</si>
  <si>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</si>
  <si>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</si>
  <si>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</si>
  <si>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</si>
  <si>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</si>
  <si>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</si>
  <si>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</si>
  <si>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</si>
  <si>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</si>
  <si>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>do Zarządzenia Nr 32/2014</t>
  </si>
  <si>
    <t>z dnia 10 września  2014r.</t>
  </si>
  <si>
    <t>Zmiana planu dochodów budżetu gminy na 2014r.</t>
  </si>
  <si>
    <t>(zmiana załącznika Nr 1 do Uchwały Nr XXXVI/269/2013 Rady Gminy Kleszczewoz dnia 18 grudnia 2013r.)</t>
  </si>
  <si>
    <t>Załącznik Nr 2</t>
  </si>
  <si>
    <t>Zmiana planu wydatków budżetu gminy na 2014r.</t>
  </si>
  <si>
    <t>Dotacje celowe otrzymane z budżetu państwa na realizację zadań bieżących gmin z zakresu edukacyjnej opieki wychowawczej finansowanych w całości przez budżet państwa w ramach programów rządowych</t>
  </si>
  <si>
    <t>47 487,00</t>
  </si>
  <si>
    <t>14 052,00</t>
  </si>
  <si>
    <t>61 539,00</t>
  </si>
  <si>
    <t>2040</t>
  </si>
  <si>
    <t>24 427 914,19</t>
  </si>
  <si>
    <t>24 441 966,19</t>
  </si>
  <si>
    <t>754</t>
  </si>
  <si>
    <t>Bezpieczeństwo publiczne i ochrona przeciwpożarowa</t>
  </si>
  <si>
    <t>298 811,00</t>
  </si>
  <si>
    <t>75412</t>
  </si>
  <si>
    <t>Ochotnicze straże pożarne</t>
  </si>
  <si>
    <t>234 711,00</t>
  </si>
  <si>
    <t>39 200,00</t>
  </si>
  <si>
    <t>13 000,00</t>
  </si>
  <si>
    <t>52 200,00</t>
  </si>
  <si>
    <t>4260</t>
  </si>
  <si>
    <t>Zakup energii</t>
  </si>
  <si>
    <t>34 000,00</t>
  </si>
  <si>
    <t>- 13 000,00</t>
  </si>
  <si>
    <t>21 000,00</t>
  </si>
  <si>
    <t>217 154,00</t>
  </si>
  <si>
    <t>231 206,00</t>
  </si>
  <si>
    <t>73 411,00</t>
  </si>
  <si>
    <t>3260</t>
  </si>
  <si>
    <t>Inne formy pomocy dla uczniów</t>
  </si>
  <si>
    <t>25 653 489,19</t>
  </si>
  <si>
    <t>25 667 541,19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</si>
</sst>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49">
    <xf numFmtId="0" fontId="0" fillId="0" borderId="0" xfId="0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9" fillId="2" borderId="7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" fontId="10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5" fillId="2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49" fontId="19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18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49" fontId="16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17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/>
    <xf numFmtId="0" fontId="11" fillId="2" borderId="0" xfId="0" applyNumberFormat="1" applyFont="1" applyFill="1" applyBorder="1" applyAlignment="1" applyProtection="1">
      <alignment horizontal="left"/>
      <protection locked="0"/>
    </xf>
    <xf numFmtId="4" fontId="10" fillId="2" borderId="8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4" fontId="10" fillId="2" borderId="1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vertical="center"/>
    </xf>
    <xf numFmtId="4" fontId="10" fillId="2" borderId="8" xfId="0" applyNumberFormat="1" applyFont="1" applyFill="1" applyBorder="1" applyAlignment="1">
      <alignment vertical="center" wrapText="1"/>
    </xf>
    <xf numFmtId="49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49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7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8" fillId="3" borderId="11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23" workbookViewId="0">
      <selection activeCell="E47" sqref="E47"/>
    </sheetView>
  </sheetViews>
  <sheetFormatPr defaultRowHeight="15"/>
  <cols>
    <col min="1" max="1" width="5.42578125" style="2" customWidth="1"/>
    <col min="2" max="2" width="5.85546875" style="2" customWidth="1"/>
    <col min="3" max="3" width="6.28515625" style="2" customWidth="1"/>
    <col min="4" max="4" width="34.85546875" style="2" customWidth="1"/>
    <col min="5" max="5" width="13.42578125" style="2" customWidth="1"/>
    <col min="6" max="6" width="10.5703125" style="2" customWidth="1"/>
    <col min="7" max="7" width="12" style="2" customWidth="1"/>
  </cols>
  <sheetData>
    <row r="1" spans="1:7">
      <c r="E1" s="3" t="s">
        <v>0</v>
      </c>
    </row>
    <row r="2" spans="1:7">
      <c r="E2" s="3" t="s">
        <v>41</v>
      </c>
    </row>
    <row r="3" spans="1:7">
      <c r="E3" s="3" t="s">
        <v>7</v>
      </c>
    </row>
    <row r="4" spans="1:7">
      <c r="E4" s="3" t="s">
        <v>42</v>
      </c>
    </row>
    <row r="6" spans="1:7">
      <c r="A6" s="29" t="s">
        <v>43</v>
      </c>
      <c r="B6" s="29"/>
      <c r="C6" s="29"/>
      <c r="D6" s="29"/>
      <c r="E6" s="29"/>
      <c r="F6" s="29"/>
      <c r="G6" s="29"/>
    </row>
    <row r="7" spans="1:7" s="1" customFormat="1" ht="12">
      <c r="A7" s="30" t="s">
        <v>44</v>
      </c>
      <c r="B7" s="30"/>
      <c r="C7" s="30"/>
      <c r="D7" s="30"/>
      <c r="E7" s="30"/>
      <c r="F7" s="30"/>
      <c r="G7" s="30"/>
    </row>
    <row r="9" spans="1:7" s="14" customFormat="1" ht="28.5" customHeight="1">
      <c r="A9" s="33" t="s">
        <v>1</v>
      </c>
      <c r="B9" s="33" t="s">
        <v>18</v>
      </c>
      <c r="C9" s="33" t="s">
        <v>19</v>
      </c>
      <c r="D9" s="33" t="s">
        <v>2</v>
      </c>
      <c r="E9" s="33" t="s">
        <v>8</v>
      </c>
      <c r="F9" s="33" t="s">
        <v>9</v>
      </c>
      <c r="G9" s="33" t="s">
        <v>10</v>
      </c>
    </row>
    <row r="10" spans="1:7" s="14" customFormat="1" ht="17.100000000000001" customHeight="1">
      <c r="A10" s="34" t="s">
        <v>11</v>
      </c>
      <c r="B10" s="34"/>
      <c r="C10" s="34"/>
      <c r="D10" s="35" t="s">
        <v>12</v>
      </c>
      <c r="E10" s="36" t="s">
        <v>48</v>
      </c>
      <c r="F10" s="36" t="s">
        <v>49</v>
      </c>
      <c r="G10" s="36" t="s">
        <v>50</v>
      </c>
    </row>
    <row r="11" spans="1:7" s="14" customFormat="1" ht="17.100000000000001" customHeight="1">
      <c r="A11" s="37"/>
      <c r="B11" s="38" t="s">
        <v>13</v>
      </c>
      <c r="C11" s="39"/>
      <c r="D11" s="40" t="s">
        <v>14</v>
      </c>
      <c r="E11" s="41" t="s">
        <v>48</v>
      </c>
      <c r="F11" s="41" t="s">
        <v>49</v>
      </c>
      <c r="G11" s="41" t="s">
        <v>50</v>
      </c>
    </row>
    <row r="12" spans="1:7" s="14" customFormat="1" ht="60.75" customHeight="1">
      <c r="A12" s="42"/>
      <c r="B12" s="42"/>
      <c r="C12" s="38" t="s">
        <v>51</v>
      </c>
      <c r="D12" s="40" t="s">
        <v>47</v>
      </c>
      <c r="E12" s="41" t="s">
        <v>15</v>
      </c>
      <c r="F12" s="41" t="s">
        <v>49</v>
      </c>
      <c r="G12" s="41" t="s">
        <v>49</v>
      </c>
    </row>
    <row r="13" spans="1:7" s="14" customFormat="1" ht="5.45" customHeight="1">
      <c r="A13" s="43"/>
      <c r="B13" s="43"/>
      <c r="C13" s="43"/>
      <c r="D13" s="44"/>
      <c r="E13" s="44"/>
      <c r="F13" s="44"/>
      <c r="G13" s="44"/>
    </row>
    <row r="14" spans="1:7" s="14" customFormat="1" ht="17.100000000000001" customHeight="1">
      <c r="A14" s="45" t="s">
        <v>3</v>
      </c>
      <c r="B14" s="45"/>
      <c r="C14" s="45"/>
      <c r="D14" s="45"/>
      <c r="E14" s="46" t="s">
        <v>52</v>
      </c>
      <c r="F14" s="46" t="s">
        <v>49</v>
      </c>
      <c r="G14" s="46" t="s">
        <v>53</v>
      </c>
    </row>
    <row r="16" spans="1:7">
      <c r="E16" s="13" t="s">
        <v>17</v>
      </c>
      <c r="F16" s="12"/>
    </row>
    <row r="17" spans="1:7">
      <c r="E17" s="3"/>
      <c r="F17" s="12"/>
    </row>
    <row r="18" spans="1:7">
      <c r="E18" s="3" t="s">
        <v>16</v>
      </c>
      <c r="F18" s="12"/>
    </row>
    <row r="21" spans="1:7" ht="30" customHeight="1"/>
    <row r="22" spans="1:7">
      <c r="E22" s="3" t="s">
        <v>45</v>
      </c>
    </row>
    <row r="23" spans="1:7">
      <c r="E23" s="3" t="s">
        <v>41</v>
      </c>
    </row>
    <row r="24" spans="1:7">
      <c r="E24" s="3" t="s">
        <v>7</v>
      </c>
    </row>
    <row r="25" spans="1:7">
      <c r="E25" s="3" t="s">
        <v>42</v>
      </c>
    </row>
    <row r="27" spans="1:7">
      <c r="A27" s="29" t="s">
        <v>46</v>
      </c>
      <c r="B27" s="29"/>
      <c r="C27" s="29"/>
      <c r="D27" s="29"/>
      <c r="E27" s="29"/>
      <c r="F27" s="29"/>
      <c r="G27" s="29"/>
    </row>
    <row r="28" spans="1:7" s="1" customFormat="1" ht="12">
      <c r="A28" s="30" t="s">
        <v>4</v>
      </c>
      <c r="B28" s="30"/>
      <c r="C28" s="30"/>
      <c r="D28" s="30"/>
      <c r="E28" s="30"/>
      <c r="F28" s="30"/>
      <c r="G28" s="30"/>
    </row>
    <row r="29" spans="1:7" s="4" customFormat="1" ht="10.5" customHeight="1">
      <c r="A29" s="25"/>
      <c r="B29" s="25"/>
      <c r="C29" s="25"/>
      <c r="D29" s="25"/>
      <c r="E29" s="25"/>
      <c r="F29" s="25"/>
      <c r="G29" s="25"/>
    </row>
    <row r="30" spans="1:7" s="4" customFormat="1" ht="9" customHeight="1">
      <c r="A30" s="25"/>
      <c r="B30" s="25"/>
      <c r="C30" s="25"/>
      <c r="D30" s="25"/>
      <c r="E30" s="25"/>
      <c r="F30" s="25"/>
      <c r="G30" s="25"/>
    </row>
    <row r="31" spans="1:7" s="14" customFormat="1" ht="27.75" customHeight="1">
      <c r="A31" s="33" t="s">
        <v>1</v>
      </c>
      <c r="B31" s="33" t="s">
        <v>18</v>
      </c>
      <c r="C31" s="33" t="s">
        <v>19</v>
      </c>
      <c r="D31" s="33" t="s">
        <v>2</v>
      </c>
      <c r="E31" s="33" t="s">
        <v>8</v>
      </c>
      <c r="F31" s="33" t="s">
        <v>9</v>
      </c>
      <c r="G31" s="33" t="s">
        <v>10</v>
      </c>
    </row>
    <row r="32" spans="1:7" s="14" customFormat="1" ht="30" customHeight="1">
      <c r="A32" s="34" t="s">
        <v>54</v>
      </c>
      <c r="B32" s="34"/>
      <c r="C32" s="34"/>
      <c r="D32" s="35" t="s">
        <v>55</v>
      </c>
      <c r="E32" s="36" t="s">
        <v>56</v>
      </c>
      <c r="F32" s="36" t="s">
        <v>15</v>
      </c>
      <c r="G32" s="36" t="s">
        <v>56</v>
      </c>
    </row>
    <row r="33" spans="1:7" s="14" customFormat="1" ht="17.100000000000001" customHeight="1">
      <c r="A33" s="37"/>
      <c r="B33" s="38" t="s">
        <v>57</v>
      </c>
      <c r="C33" s="39"/>
      <c r="D33" s="40" t="s">
        <v>58</v>
      </c>
      <c r="E33" s="41" t="s">
        <v>59</v>
      </c>
      <c r="F33" s="41" t="s">
        <v>15</v>
      </c>
      <c r="G33" s="41" t="s">
        <v>59</v>
      </c>
    </row>
    <row r="34" spans="1:7" s="14" customFormat="1" ht="17.100000000000001" customHeight="1">
      <c r="A34" s="42"/>
      <c r="B34" s="42"/>
      <c r="C34" s="38" t="s">
        <v>5</v>
      </c>
      <c r="D34" s="40" t="s">
        <v>6</v>
      </c>
      <c r="E34" s="41" t="s">
        <v>60</v>
      </c>
      <c r="F34" s="41" t="s">
        <v>61</v>
      </c>
      <c r="G34" s="41" t="s">
        <v>62</v>
      </c>
    </row>
    <row r="35" spans="1:7" s="14" customFormat="1" ht="17.100000000000001" customHeight="1">
      <c r="A35" s="42"/>
      <c r="B35" s="42"/>
      <c r="C35" s="38" t="s">
        <v>63</v>
      </c>
      <c r="D35" s="40" t="s">
        <v>64</v>
      </c>
      <c r="E35" s="41" t="s">
        <v>65</v>
      </c>
      <c r="F35" s="41" t="s">
        <v>66</v>
      </c>
      <c r="G35" s="41" t="s">
        <v>67</v>
      </c>
    </row>
    <row r="36" spans="1:7" s="14" customFormat="1" ht="17.100000000000001" customHeight="1">
      <c r="A36" s="34" t="s">
        <v>11</v>
      </c>
      <c r="B36" s="34"/>
      <c r="C36" s="34"/>
      <c r="D36" s="35" t="s">
        <v>12</v>
      </c>
      <c r="E36" s="36" t="s">
        <v>68</v>
      </c>
      <c r="F36" s="36" t="s">
        <v>49</v>
      </c>
      <c r="G36" s="36" t="s">
        <v>69</v>
      </c>
    </row>
    <row r="37" spans="1:7" s="14" customFormat="1" ht="17.100000000000001" customHeight="1">
      <c r="A37" s="37"/>
      <c r="B37" s="38" t="s">
        <v>13</v>
      </c>
      <c r="C37" s="39"/>
      <c r="D37" s="40" t="s">
        <v>14</v>
      </c>
      <c r="E37" s="41" t="s">
        <v>20</v>
      </c>
      <c r="F37" s="41" t="s">
        <v>49</v>
      </c>
      <c r="G37" s="41" t="s">
        <v>70</v>
      </c>
    </row>
    <row r="38" spans="1:7" s="14" customFormat="1" ht="17.100000000000001" customHeight="1">
      <c r="A38" s="42"/>
      <c r="B38" s="42"/>
      <c r="C38" s="38" t="s">
        <v>71</v>
      </c>
      <c r="D38" s="40" t="s">
        <v>72</v>
      </c>
      <c r="E38" s="41" t="s">
        <v>15</v>
      </c>
      <c r="F38" s="41" t="s">
        <v>49</v>
      </c>
      <c r="G38" s="41" t="s">
        <v>49</v>
      </c>
    </row>
    <row r="39" spans="1:7" s="14" customFormat="1" ht="5.45" customHeight="1">
      <c r="A39" s="43"/>
      <c r="B39" s="43"/>
      <c r="C39" s="43"/>
      <c r="D39" s="44"/>
      <c r="E39" s="44"/>
      <c r="F39" s="44"/>
      <c r="G39" s="44"/>
    </row>
    <row r="40" spans="1:7" s="14" customFormat="1" ht="17.100000000000001" customHeight="1">
      <c r="A40" s="47" t="s">
        <v>3</v>
      </c>
      <c r="B40" s="47"/>
      <c r="C40" s="47"/>
      <c r="D40" s="47"/>
      <c r="E40" s="46" t="s">
        <v>73</v>
      </c>
      <c r="F40" s="46" t="s">
        <v>49</v>
      </c>
      <c r="G40" s="46" t="s">
        <v>74</v>
      </c>
    </row>
    <row r="41" spans="1:7" s="14" customFormat="1" ht="17.100000000000001" customHeight="1">
      <c r="A41" s="18"/>
      <c r="B41" s="18"/>
      <c r="C41" s="18"/>
      <c r="D41" s="18"/>
      <c r="E41" s="19"/>
      <c r="F41" s="19"/>
      <c r="G41" s="19"/>
    </row>
    <row r="42" spans="1:7" s="17" customFormat="1" ht="14.25" customHeight="1">
      <c r="A42" s="48" t="s">
        <v>21</v>
      </c>
      <c r="B42" s="48"/>
      <c r="C42" s="15"/>
      <c r="D42" s="15"/>
      <c r="E42" s="16"/>
      <c r="F42" s="16"/>
      <c r="G42" s="16"/>
    </row>
    <row r="43" spans="1:7" s="9" customFormat="1" ht="17.25" customHeight="1">
      <c r="A43" s="5" t="s">
        <v>22</v>
      </c>
      <c r="B43" s="26" t="s">
        <v>23</v>
      </c>
      <c r="C43" s="27"/>
      <c r="D43" s="28"/>
      <c r="E43" s="22">
        <f>E45+E48+E49+E50+E51</f>
        <v>21477012.190000001</v>
      </c>
      <c r="F43" s="22">
        <f t="shared" ref="F43" si="0">F45+F48+F49+F50+F51</f>
        <v>14052</v>
      </c>
      <c r="G43" s="22">
        <f>G45+G48+G49+G50+G51</f>
        <v>21491064.190000001</v>
      </c>
    </row>
    <row r="44" spans="1:7" s="9" customFormat="1" ht="13.5" customHeight="1">
      <c r="A44" s="5"/>
      <c r="B44" s="5" t="s">
        <v>24</v>
      </c>
      <c r="C44" s="6"/>
      <c r="D44" s="5"/>
      <c r="E44" s="24"/>
      <c r="F44" s="31"/>
      <c r="G44" s="24"/>
    </row>
    <row r="45" spans="1:7" s="9" customFormat="1">
      <c r="A45" s="5"/>
      <c r="B45" s="5" t="s">
        <v>25</v>
      </c>
      <c r="C45" s="5" t="s">
        <v>26</v>
      </c>
      <c r="D45" s="6"/>
      <c r="E45" s="32">
        <f>E46+E47</f>
        <v>13619195.190000001</v>
      </c>
      <c r="F45" s="32">
        <f>F46+F47</f>
        <v>0</v>
      </c>
      <c r="G45" s="32">
        <f>G46+G47</f>
        <v>13619195.190000001</v>
      </c>
    </row>
    <row r="46" spans="1:7" s="9" customFormat="1">
      <c r="A46" s="5"/>
      <c r="B46" s="5"/>
      <c r="C46" s="5" t="s">
        <v>27</v>
      </c>
      <c r="D46" s="20"/>
      <c r="E46" s="32">
        <v>8191962.5700000003</v>
      </c>
      <c r="F46" s="22"/>
      <c r="G46" s="32">
        <f t="shared" ref="G46:G51" si="1">E46+F46</f>
        <v>8191962.5700000003</v>
      </c>
    </row>
    <row r="47" spans="1:7" s="9" customFormat="1" ht="21" customHeight="1">
      <c r="A47" s="5"/>
      <c r="B47" s="5"/>
      <c r="C47" s="5" t="s">
        <v>28</v>
      </c>
      <c r="D47" s="20"/>
      <c r="E47" s="32">
        <v>5427232.6200000001</v>
      </c>
      <c r="F47" s="22"/>
      <c r="G47" s="32">
        <f t="shared" si="1"/>
        <v>5427232.6200000001</v>
      </c>
    </row>
    <row r="48" spans="1:7" s="9" customFormat="1">
      <c r="A48" s="5"/>
      <c r="B48" s="5" t="s">
        <v>29</v>
      </c>
      <c r="C48" s="5" t="s">
        <v>30</v>
      </c>
      <c r="D48" s="20"/>
      <c r="E48" s="32">
        <v>5572570</v>
      </c>
      <c r="F48" s="22"/>
      <c r="G48" s="32">
        <f t="shared" si="1"/>
        <v>5572570</v>
      </c>
    </row>
    <row r="49" spans="1:7" s="9" customFormat="1">
      <c r="A49" s="5"/>
      <c r="B49" s="5" t="s">
        <v>31</v>
      </c>
      <c r="C49" s="5" t="s">
        <v>32</v>
      </c>
      <c r="D49" s="20"/>
      <c r="E49" s="32">
        <v>1913661</v>
      </c>
      <c r="F49" s="22">
        <v>14052</v>
      </c>
      <c r="G49" s="32">
        <f t="shared" si="1"/>
        <v>1927713</v>
      </c>
    </row>
    <row r="50" spans="1:7" ht="25.5" customHeight="1">
      <c r="A50" s="5"/>
      <c r="B50" s="5" t="s">
        <v>33</v>
      </c>
      <c r="C50" s="26" t="s">
        <v>34</v>
      </c>
      <c r="D50" s="28"/>
      <c r="E50" s="32">
        <v>61586</v>
      </c>
      <c r="F50" s="31"/>
      <c r="G50" s="32">
        <f t="shared" si="1"/>
        <v>61586</v>
      </c>
    </row>
    <row r="51" spans="1:7" ht="15" customHeight="1">
      <c r="A51" s="5"/>
      <c r="B51" s="5" t="s">
        <v>35</v>
      </c>
      <c r="C51" s="26" t="s">
        <v>36</v>
      </c>
      <c r="D51" s="28"/>
      <c r="E51" s="32">
        <v>310000</v>
      </c>
      <c r="F51" s="31"/>
      <c r="G51" s="32">
        <f t="shared" si="1"/>
        <v>310000</v>
      </c>
    </row>
    <row r="52" spans="1:7">
      <c r="A52" s="7"/>
      <c r="B52" s="8"/>
      <c r="C52" s="8"/>
      <c r="D52" s="8"/>
      <c r="E52" s="24"/>
      <c r="F52" s="8"/>
      <c r="G52" s="24"/>
    </row>
    <row r="53" spans="1:7" ht="15" customHeight="1">
      <c r="A53" s="5" t="s">
        <v>37</v>
      </c>
      <c r="B53" s="26" t="s">
        <v>38</v>
      </c>
      <c r="C53" s="27"/>
      <c r="D53" s="28"/>
      <c r="E53" s="32">
        <v>4176477</v>
      </c>
      <c r="F53" s="22"/>
      <c r="G53" s="32">
        <f>E53+F53</f>
        <v>4176477</v>
      </c>
    </row>
    <row r="54" spans="1:7">
      <c r="A54" s="5"/>
      <c r="B54" s="26" t="s">
        <v>39</v>
      </c>
      <c r="C54" s="27"/>
      <c r="D54" s="28"/>
      <c r="E54" s="22"/>
      <c r="F54" s="23"/>
      <c r="G54" s="22"/>
    </row>
    <row r="55" spans="1:7" ht="29.25" customHeight="1">
      <c r="A55" s="5"/>
      <c r="B55" s="26" t="s">
        <v>40</v>
      </c>
      <c r="C55" s="27"/>
      <c r="D55" s="28"/>
      <c r="E55" s="32">
        <v>30750</v>
      </c>
      <c r="F55" s="22"/>
      <c r="G55" s="32">
        <f>E55+F55</f>
        <v>30750</v>
      </c>
    </row>
    <row r="56" spans="1:7" ht="24.75" customHeight="1">
      <c r="E56" s="10"/>
      <c r="F56" s="10"/>
      <c r="G56" s="11"/>
    </row>
    <row r="57" spans="1:7">
      <c r="E57" s="13" t="s">
        <v>17</v>
      </c>
      <c r="F57" s="12"/>
    </row>
    <row r="58" spans="1:7">
      <c r="E58" s="3"/>
      <c r="F58" s="12"/>
    </row>
    <row r="59" spans="1:7">
      <c r="E59" s="3" t="s">
        <v>16</v>
      </c>
      <c r="F59" s="12"/>
    </row>
    <row r="61" spans="1:7" s="4" customFormat="1" ht="27.75" customHeight="1">
      <c r="A61" s="21"/>
      <c r="B61" s="21"/>
      <c r="C61" s="21"/>
      <c r="D61" s="21"/>
      <c r="E61" s="21"/>
      <c r="F61" s="21"/>
      <c r="G61" s="21"/>
    </row>
    <row r="62" spans="1:7" s="4" customFormat="1" ht="24.75" customHeight="1">
      <c r="A62" s="21"/>
      <c r="B62" s="21"/>
      <c r="C62" s="21"/>
      <c r="D62" s="21"/>
      <c r="E62" s="21"/>
      <c r="F62" s="21"/>
      <c r="G62" s="21"/>
    </row>
    <row r="63" spans="1:7" s="4" customFormat="1" ht="17.100000000000001" customHeight="1">
      <c r="A63" s="21"/>
      <c r="B63" s="21"/>
      <c r="C63" s="21"/>
      <c r="D63" s="21"/>
      <c r="E63" s="21"/>
      <c r="F63" s="21"/>
      <c r="G63" s="21"/>
    </row>
    <row r="64" spans="1:7" s="4" customFormat="1" ht="37.5" customHeight="1">
      <c r="A64" s="21"/>
      <c r="B64" s="21"/>
      <c r="C64" s="21"/>
      <c r="D64" s="21"/>
      <c r="E64" s="21"/>
      <c r="F64" s="21"/>
      <c r="G64" s="21"/>
    </row>
    <row r="65" spans="1:7" s="4" customFormat="1" ht="5.45" customHeight="1">
      <c r="A65" s="21"/>
      <c r="B65" s="21"/>
      <c r="C65" s="21"/>
      <c r="D65" s="21"/>
      <c r="E65" s="21"/>
      <c r="F65" s="21"/>
      <c r="G65" s="21"/>
    </row>
    <row r="66" spans="1:7" s="4" customFormat="1" ht="17.100000000000001" customHeight="1">
      <c r="A66" s="21"/>
      <c r="B66" s="21"/>
      <c r="C66" s="21"/>
      <c r="D66" s="21"/>
      <c r="E66" s="21"/>
      <c r="F66" s="21"/>
      <c r="G66" s="21"/>
    </row>
    <row r="67" spans="1:7" s="4" customFormat="1" ht="30" customHeight="1">
      <c r="A67" s="25"/>
      <c r="B67" s="25"/>
      <c r="C67" s="25"/>
      <c r="D67" s="25"/>
      <c r="E67" s="25"/>
      <c r="F67" s="25"/>
      <c r="G67" s="25"/>
    </row>
    <row r="68" spans="1:7" s="4" customFormat="1" ht="5.45" customHeight="1">
      <c r="A68" s="25"/>
      <c r="B68" s="25"/>
      <c r="C68" s="25"/>
      <c r="D68" s="25"/>
      <c r="E68" s="25"/>
      <c r="F68" s="25"/>
      <c r="G68" s="25"/>
    </row>
  </sheetData>
  <mergeCells count="21">
    <mergeCell ref="A6:G6"/>
    <mergeCell ref="A7:G7"/>
    <mergeCell ref="A13:C13"/>
    <mergeCell ref="D13:G13"/>
    <mergeCell ref="A14:D14"/>
    <mergeCell ref="A68:G68"/>
    <mergeCell ref="B54:D54"/>
    <mergeCell ref="B55:D55"/>
    <mergeCell ref="A27:G27"/>
    <mergeCell ref="A28:G28"/>
    <mergeCell ref="A67:G67"/>
    <mergeCell ref="C51:D51"/>
    <mergeCell ref="A29:G29"/>
    <mergeCell ref="A30:G30"/>
    <mergeCell ref="A42:B42"/>
    <mergeCell ref="B43:D43"/>
    <mergeCell ref="C50:D50"/>
    <mergeCell ref="B53:D53"/>
    <mergeCell ref="A39:C39"/>
    <mergeCell ref="D39:G39"/>
    <mergeCell ref="A40:D40"/>
  </mergeCells>
  <pageMargins left="0.7" right="0.3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i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2014-09-23T11:06:11Z</dcterms:modified>
</cp:coreProperties>
</file>