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wydatki" sheetId="1" r:id="rId1"/>
  </sheets>
  <calcPr calcId="152511"/>
</workbook>
</file>

<file path=xl/calcChain.xml><?xml version="1.0" encoding="utf-8"?>
<calcChain xmlns="http://schemas.openxmlformats.org/spreadsheetml/2006/main">
  <c r="G32" i="1" l="1"/>
  <c r="G30" i="1"/>
  <c r="G28" i="1"/>
  <c r="G27" i="1"/>
  <c r="G26" i="1"/>
  <c r="G25" i="1"/>
  <c r="G24" i="1"/>
  <c r="G23" i="1"/>
  <c r="G22" i="1" s="1"/>
  <c r="G20" i="1" s="1"/>
  <c r="F22" i="1"/>
  <c r="E22" i="1"/>
  <c r="E20" i="1" s="1"/>
  <c r="G21" i="1"/>
  <c r="F20" i="1"/>
</calcChain>
</file>

<file path=xl/sharedStrings.xml><?xml version="1.0" encoding="utf-8"?>
<sst xmlns="http://schemas.openxmlformats.org/spreadsheetml/2006/main" count="60" uniqueCount="54">
  <si>
    <t>Treść</t>
  </si>
  <si>
    <t>Zmiana</t>
  </si>
  <si>
    <t>Roz dział</t>
  </si>
  <si>
    <t>Para graf</t>
  </si>
  <si>
    <t>Zmiana planu wydatków  budżetu gminy na 2017r.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</si>
  <si>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</si>
  <si>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</si>
  <si>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</si>
  <si>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</si>
  <si>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</si>
  <si>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</si>
  <si>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</si>
  <si>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</si>
  <si>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</si>
  <si>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</si>
  <si>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</si>
  <si>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</si>
  <si>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</si>
  <si>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</si>
  <si>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</si>
  <si>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</si>
  <si>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</si>
  <si>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</si>
  <si>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</si>
  <si>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</si>
  <si>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(zmiana załącznika Nr 2 do Uchwały Nr XXIII/162/2016  Rady Gminy Kleszczewo z dnia 21 grudnia 2016r.)</t>
  </si>
  <si>
    <t>Dział</t>
  </si>
  <si>
    <t>Przed zmianą</t>
  </si>
  <si>
    <t>Po zmianie</t>
  </si>
  <si>
    <t>0,00</t>
  </si>
  <si>
    <t>Razem:</t>
  </si>
  <si>
    <t>4300</t>
  </si>
  <si>
    <t>Zakup usług pozostałych</t>
  </si>
  <si>
    <t>4210</t>
  </si>
  <si>
    <t>Zakup materiałów i wyposażenia</t>
  </si>
  <si>
    <t>Wójta  Gminy Kleszczewo</t>
  </si>
  <si>
    <t>Wójt Gminy</t>
  </si>
  <si>
    <t>mgr inż. Bogdan Kemnitz</t>
  </si>
  <si>
    <t>750</t>
  </si>
  <si>
    <t>Administracja publiczna</t>
  </si>
  <si>
    <t>75075</t>
  </si>
  <si>
    <t>Promocja jednostek samorządu terytorialnego</t>
  </si>
  <si>
    <t>2 697 559,00</t>
  </si>
  <si>
    <t>106 698,00</t>
  </si>
  <si>
    <t>14 654,00</t>
  </si>
  <si>
    <t>8 000,00</t>
  </si>
  <si>
    <t>22 654,00</t>
  </si>
  <si>
    <t>90 643,00</t>
  </si>
  <si>
    <t>- 8 000,00</t>
  </si>
  <si>
    <t>82 643,00</t>
  </si>
  <si>
    <t>53 276 013,08</t>
  </si>
  <si>
    <t>Załącznik Nr 1</t>
  </si>
  <si>
    <t>do Zarządzenia Nr 36/2017</t>
  </si>
  <si>
    <t>z dnia  30 czerwca 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</si>
</sst>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/>
    <xf numFmtId="0" fontId="5" fillId="2" borderId="0" xfId="0" applyFont="1" applyFill="1"/>
    <xf numFmtId="0" fontId="0" fillId="2" borderId="0" xfId="0" applyFill="1"/>
    <xf numFmtId="49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2" fontId="0" fillId="0" borderId="0" xfId="0" applyNumberFormat="1"/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/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7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2" borderId="0" xfId="0" applyFont="1" applyFill="1"/>
    <xf numFmtId="0" fontId="6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49" fontId="1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wrapText="1"/>
    </xf>
    <xf numFmtId="49" fontId="1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Border="1" applyAlignment="1" applyProtection="1">
      <alignment horizontal="left"/>
      <protection locked="0"/>
    </xf>
    <xf numFmtId="49" fontId="18" fillId="3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D5" sqref="D5"/>
    </sheetView>
  </sheetViews>
  <sheetFormatPr defaultRowHeight="15" x14ac:dyDescent="0.25"/>
  <cols>
    <col min="1" max="1" width="5.85546875" style="4" customWidth="1"/>
    <col min="2" max="2" width="5.7109375" style="4" customWidth="1"/>
    <col min="3" max="3" width="5.5703125" style="4" customWidth="1"/>
    <col min="4" max="4" width="29.5703125" style="4" customWidth="1"/>
    <col min="5" max="5" width="13.140625" style="4" customWidth="1"/>
    <col min="6" max="6" width="11.28515625" style="4" customWidth="1"/>
    <col min="7" max="7" width="12.85546875" style="4" customWidth="1"/>
    <col min="8" max="8" width="9.140625" style="4"/>
    <col min="9" max="10" width="12.42578125" bestFit="1" customWidth="1"/>
    <col min="11" max="11" width="12.7109375" customWidth="1"/>
    <col min="12" max="12" width="13.140625" customWidth="1"/>
  </cols>
  <sheetData>
    <row r="1" spans="1:8" x14ac:dyDescent="0.25">
      <c r="A1" s="2"/>
      <c r="B1" s="2"/>
      <c r="C1" s="2"/>
      <c r="D1" s="2"/>
      <c r="E1" s="3" t="s">
        <v>51</v>
      </c>
      <c r="F1" s="2"/>
      <c r="G1" s="2"/>
    </row>
    <row r="2" spans="1:8" x14ac:dyDescent="0.25">
      <c r="A2" s="2"/>
      <c r="B2" s="2"/>
      <c r="C2" s="2"/>
      <c r="D2" s="2"/>
      <c r="E2" s="3" t="s">
        <v>52</v>
      </c>
      <c r="F2" s="2"/>
      <c r="G2" s="2"/>
    </row>
    <row r="3" spans="1:8" x14ac:dyDescent="0.25">
      <c r="A3" s="2"/>
      <c r="B3" s="2"/>
      <c r="C3" s="2"/>
      <c r="D3" s="2"/>
      <c r="E3" s="3" t="s">
        <v>35</v>
      </c>
      <c r="F3" s="2"/>
      <c r="G3" s="2"/>
    </row>
    <row r="4" spans="1:8" x14ac:dyDescent="0.25">
      <c r="A4" s="2"/>
      <c r="B4" s="2"/>
      <c r="C4" s="2"/>
      <c r="D4" s="2"/>
      <c r="E4" s="3" t="s">
        <v>53</v>
      </c>
      <c r="F4" s="2"/>
      <c r="G4" s="2"/>
    </row>
    <row r="5" spans="1:8" x14ac:dyDescent="0.25">
      <c r="A5" s="2"/>
      <c r="B5" s="2"/>
      <c r="C5" s="2"/>
      <c r="D5" s="2"/>
      <c r="E5" s="3"/>
      <c r="F5" s="2"/>
      <c r="G5" s="2"/>
    </row>
    <row r="6" spans="1:8" x14ac:dyDescent="0.25">
      <c r="A6" s="32" t="s">
        <v>4</v>
      </c>
      <c r="B6" s="32"/>
      <c r="C6" s="32"/>
      <c r="D6" s="32"/>
      <c r="E6" s="32"/>
      <c r="F6" s="32"/>
      <c r="G6" s="32"/>
    </row>
    <row r="7" spans="1:8" x14ac:dyDescent="0.25">
      <c r="A7" s="47" t="s">
        <v>25</v>
      </c>
      <c r="B7" s="47"/>
      <c r="C7" s="47"/>
      <c r="D7" s="47"/>
      <c r="E7" s="47"/>
      <c r="F7" s="47"/>
      <c r="G7" s="47"/>
    </row>
    <row r="9" spans="1:8" s="14" customFormat="1" ht="25.5" x14ac:dyDescent="0.2">
      <c r="A9" s="13" t="s">
        <v>26</v>
      </c>
      <c r="B9" s="13" t="s">
        <v>2</v>
      </c>
      <c r="C9" s="13" t="s">
        <v>3</v>
      </c>
      <c r="D9" s="13" t="s">
        <v>0</v>
      </c>
      <c r="E9" s="13" t="s">
        <v>27</v>
      </c>
      <c r="F9" s="13" t="s">
        <v>1</v>
      </c>
      <c r="G9" s="13" t="s">
        <v>28</v>
      </c>
      <c r="H9" s="16"/>
    </row>
    <row r="10" spans="1:8" s="20" customFormat="1" ht="17.100000000000001" customHeight="1" x14ac:dyDescent="0.2">
      <c r="A10" s="21" t="s">
        <v>38</v>
      </c>
      <c r="B10" s="21"/>
      <c r="C10" s="21"/>
      <c r="D10" s="22" t="s">
        <v>39</v>
      </c>
      <c r="E10" s="23" t="s">
        <v>42</v>
      </c>
      <c r="F10" s="23" t="s">
        <v>29</v>
      </c>
      <c r="G10" s="23" t="s">
        <v>42</v>
      </c>
    </row>
    <row r="11" spans="1:8" s="20" customFormat="1" ht="25.5" customHeight="1" x14ac:dyDescent="0.2">
      <c r="A11" s="24"/>
      <c r="B11" s="25" t="s">
        <v>40</v>
      </c>
      <c r="C11" s="26"/>
      <c r="D11" s="27" t="s">
        <v>41</v>
      </c>
      <c r="E11" s="28" t="s">
        <v>43</v>
      </c>
      <c r="F11" s="28" t="s">
        <v>29</v>
      </c>
      <c r="G11" s="28" t="s">
        <v>43</v>
      </c>
    </row>
    <row r="12" spans="1:8" s="20" customFormat="1" ht="17.100000000000001" customHeight="1" x14ac:dyDescent="0.2">
      <c r="A12" s="29"/>
      <c r="B12" s="29"/>
      <c r="C12" s="25" t="s">
        <v>33</v>
      </c>
      <c r="D12" s="27" t="s">
        <v>34</v>
      </c>
      <c r="E12" s="28" t="s">
        <v>44</v>
      </c>
      <c r="F12" s="28" t="s">
        <v>45</v>
      </c>
      <c r="G12" s="28" t="s">
        <v>46</v>
      </c>
    </row>
    <row r="13" spans="1:8" s="20" customFormat="1" ht="17.100000000000001" customHeight="1" x14ac:dyDescent="0.2">
      <c r="A13" s="29"/>
      <c r="B13" s="29"/>
      <c r="C13" s="25" t="s">
        <v>31</v>
      </c>
      <c r="D13" s="27" t="s">
        <v>32</v>
      </c>
      <c r="E13" s="28" t="s">
        <v>47</v>
      </c>
      <c r="F13" s="28" t="s">
        <v>48</v>
      </c>
      <c r="G13" s="28" t="s">
        <v>49</v>
      </c>
    </row>
    <row r="14" spans="1:8" s="20" customFormat="1" ht="5.45" customHeight="1" x14ac:dyDescent="0.2">
      <c r="A14" s="48"/>
      <c r="B14" s="48"/>
      <c r="C14" s="48"/>
      <c r="D14" s="49"/>
      <c r="E14" s="49"/>
      <c r="F14" s="49"/>
      <c r="G14" s="49"/>
    </row>
    <row r="15" spans="1:8" s="20" customFormat="1" ht="17.100000000000001" customHeight="1" x14ac:dyDescent="0.2">
      <c r="A15" s="50" t="s">
        <v>30</v>
      </c>
      <c r="B15" s="50"/>
      <c r="C15" s="50"/>
      <c r="D15" s="50"/>
      <c r="E15" s="30" t="s">
        <v>50</v>
      </c>
      <c r="F15" s="30" t="s">
        <v>29</v>
      </c>
      <c r="G15" s="30" t="s">
        <v>50</v>
      </c>
    </row>
    <row r="16" spans="1:8" s="15" customFormat="1" x14ac:dyDescent="0.2">
      <c r="A16" s="45"/>
      <c r="B16" s="45"/>
      <c r="C16" s="45"/>
      <c r="D16" s="46"/>
      <c r="E16" s="46"/>
      <c r="F16" s="46"/>
      <c r="G16" s="46"/>
      <c r="H16" s="16"/>
    </row>
    <row r="18" spans="1:12" s="1" customFormat="1" ht="12.75" x14ac:dyDescent="0.2">
      <c r="A18" s="5" t="s">
        <v>5</v>
      </c>
      <c r="B18" s="6"/>
      <c r="C18" s="6"/>
      <c r="D18" s="6"/>
      <c r="E18" s="7"/>
      <c r="F18" s="7"/>
      <c r="G18" s="7"/>
      <c r="H18" s="18"/>
    </row>
    <row r="19" spans="1:12" s="1" customFormat="1" ht="12.75" x14ac:dyDescent="0.2">
      <c r="A19" s="7" t="s">
        <v>5</v>
      </c>
      <c r="B19" s="6"/>
      <c r="C19" s="6"/>
      <c r="D19" s="6"/>
      <c r="E19" s="7"/>
      <c r="F19" s="7"/>
      <c r="G19" s="7"/>
      <c r="H19" s="18"/>
    </row>
    <row r="20" spans="1:12" x14ac:dyDescent="0.25">
      <c r="A20" s="19" t="s">
        <v>6</v>
      </c>
      <c r="B20" s="44" t="s">
        <v>7</v>
      </c>
      <c r="C20" s="44"/>
      <c r="D20" s="44"/>
      <c r="E20" s="9">
        <f>E22+E25+E26+E28+E27</f>
        <v>32953166.27</v>
      </c>
      <c r="F20" s="8">
        <f t="shared" ref="F20:G20" si="0">F22+F25+F26+F28+F27</f>
        <v>0</v>
      </c>
      <c r="G20" s="8">
        <f t="shared" si="0"/>
        <v>32953166.27</v>
      </c>
      <c r="I20" s="11"/>
      <c r="J20" s="11"/>
      <c r="K20" s="11"/>
      <c r="L20" s="11"/>
    </row>
    <row r="21" spans="1:12" x14ac:dyDescent="0.25">
      <c r="A21" s="19"/>
      <c r="B21" s="35" t="s">
        <v>8</v>
      </c>
      <c r="C21" s="36"/>
      <c r="D21" s="37"/>
      <c r="E21" s="19"/>
      <c r="F21" s="9"/>
      <c r="G21" s="9">
        <f t="shared" ref="G21:G28" si="1">E21+F21</f>
        <v>0</v>
      </c>
      <c r="I21" s="11"/>
      <c r="J21" s="10"/>
      <c r="K21" s="10"/>
    </row>
    <row r="22" spans="1:12" x14ac:dyDescent="0.25">
      <c r="A22" s="19"/>
      <c r="B22" s="19" t="s">
        <v>9</v>
      </c>
      <c r="C22" s="43" t="s">
        <v>10</v>
      </c>
      <c r="D22" s="43"/>
      <c r="E22" s="8">
        <f t="shared" ref="E22:G22" si="2">SUM(E23:E24)</f>
        <v>17175050.539999999</v>
      </c>
      <c r="F22" s="8">
        <f t="shared" si="2"/>
        <v>0</v>
      </c>
      <c r="G22" s="8">
        <f t="shared" si="2"/>
        <v>17175050.539999999</v>
      </c>
      <c r="I22" s="11"/>
      <c r="J22" s="11"/>
      <c r="K22" s="11"/>
    </row>
    <row r="23" spans="1:12" x14ac:dyDescent="0.25">
      <c r="A23" s="19"/>
      <c r="B23" s="19"/>
      <c r="C23" s="43" t="s">
        <v>11</v>
      </c>
      <c r="D23" s="43"/>
      <c r="E23" s="9">
        <v>10496083.84</v>
      </c>
      <c r="F23" s="9"/>
      <c r="G23" s="9">
        <f t="shared" si="1"/>
        <v>10496083.84</v>
      </c>
      <c r="I23" s="11"/>
      <c r="J23" s="11"/>
      <c r="K23" s="11"/>
    </row>
    <row r="24" spans="1:12" ht="24.75" customHeight="1" x14ac:dyDescent="0.25">
      <c r="A24" s="19"/>
      <c r="B24" s="19"/>
      <c r="C24" s="40" t="s">
        <v>12</v>
      </c>
      <c r="D24" s="42"/>
      <c r="E24" s="9">
        <v>6678966.7000000002</v>
      </c>
      <c r="F24" s="9"/>
      <c r="G24" s="9">
        <f t="shared" si="1"/>
        <v>6678966.7000000002</v>
      </c>
      <c r="J24" s="11"/>
      <c r="K24" s="11"/>
      <c r="L24" s="11"/>
    </row>
    <row r="25" spans="1:12" x14ac:dyDescent="0.25">
      <c r="A25" s="19"/>
      <c r="B25" s="19" t="s">
        <v>13</v>
      </c>
      <c r="C25" s="40" t="s">
        <v>14</v>
      </c>
      <c r="D25" s="42"/>
      <c r="E25" s="9">
        <v>7354822</v>
      </c>
      <c r="F25" s="9"/>
      <c r="G25" s="9">
        <f t="shared" si="1"/>
        <v>7354822</v>
      </c>
      <c r="J25" s="11"/>
      <c r="K25" s="11"/>
      <c r="L25" s="11"/>
    </row>
    <row r="26" spans="1:12" x14ac:dyDescent="0.25">
      <c r="A26" s="19"/>
      <c r="B26" s="19" t="s">
        <v>15</v>
      </c>
      <c r="C26" s="43" t="s">
        <v>16</v>
      </c>
      <c r="D26" s="43"/>
      <c r="E26" s="9">
        <v>8154893.7300000004</v>
      </c>
      <c r="F26" s="9"/>
      <c r="G26" s="9">
        <f t="shared" si="1"/>
        <v>8154893.7300000004</v>
      </c>
    </row>
    <row r="27" spans="1:12" ht="27" customHeight="1" x14ac:dyDescent="0.25">
      <c r="A27" s="19"/>
      <c r="B27" s="19" t="s">
        <v>17</v>
      </c>
      <c r="C27" s="40" t="s">
        <v>18</v>
      </c>
      <c r="D27" s="37"/>
      <c r="E27" s="9">
        <v>43400</v>
      </c>
      <c r="F27" s="9"/>
      <c r="G27" s="9">
        <f t="shared" si="1"/>
        <v>43400</v>
      </c>
      <c r="I27" s="10"/>
      <c r="J27" s="10"/>
      <c r="K27" s="10"/>
    </row>
    <row r="28" spans="1:12" ht="22.5" customHeight="1" x14ac:dyDescent="0.25">
      <c r="A28" s="19"/>
      <c r="B28" s="19" t="s">
        <v>19</v>
      </c>
      <c r="C28" s="43" t="s">
        <v>20</v>
      </c>
      <c r="D28" s="43"/>
      <c r="E28" s="9">
        <v>225000</v>
      </c>
      <c r="F28" s="9"/>
      <c r="G28" s="9">
        <f t="shared" si="1"/>
        <v>225000</v>
      </c>
      <c r="J28" s="11"/>
      <c r="K28" s="11"/>
      <c r="L28" s="11"/>
    </row>
    <row r="29" spans="1:12" x14ac:dyDescent="0.25">
      <c r="A29" s="38"/>
      <c r="B29" s="39"/>
      <c r="C29" s="39"/>
      <c r="D29" s="39"/>
      <c r="E29" s="39"/>
      <c r="F29" s="9"/>
      <c r="G29" s="9"/>
      <c r="I29" s="11"/>
      <c r="J29" s="11"/>
    </row>
    <row r="30" spans="1:12" x14ac:dyDescent="0.25">
      <c r="A30" s="19" t="s">
        <v>21</v>
      </c>
      <c r="B30" s="35" t="s">
        <v>22</v>
      </c>
      <c r="C30" s="36"/>
      <c r="D30" s="37"/>
      <c r="E30" s="9">
        <v>20322846.809999999</v>
      </c>
      <c r="F30" s="9"/>
      <c r="G30" s="9">
        <f>E30+F30</f>
        <v>20322846.809999999</v>
      </c>
    </row>
    <row r="31" spans="1:12" x14ac:dyDescent="0.25">
      <c r="A31" s="19"/>
      <c r="B31" s="40" t="s">
        <v>23</v>
      </c>
      <c r="C31" s="41"/>
      <c r="D31" s="42"/>
      <c r="E31" s="19"/>
      <c r="F31" s="19"/>
      <c r="G31" s="19"/>
    </row>
    <row r="32" spans="1:12" ht="27" customHeight="1" x14ac:dyDescent="0.25">
      <c r="A32" s="19"/>
      <c r="B32" s="19"/>
      <c r="C32" s="40" t="s">
        <v>24</v>
      </c>
      <c r="D32" s="37"/>
      <c r="E32" s="9">
        <v>407101</v>
      </c>
      <c r="F32" s="9">
        <v>0</v>
      </c>
      <c r="G32" s="9">
        <f>E32+F32</f>
        <v>407101</v>
      </c>
      <c r="I32" s="10"/>
      <c r="J32" s="12"/>
    </row>
    <row r="33" spans="1:8" x14ac:dyDescent="0.25">
      <c r="A33" s="31"/>
      <c r="B33" s="31"/>
      <c r="C33" s="31"/>
      <c r="D33" s="31"/>
      <c r="E33" s="31"/>
      <c r="F33" s="31"/>
      <c r="G33" s="31"/>
      <c r="H33" s="31"/>
    </row>
    <row r="34" spans="1:8" x14ac:dyDescent="0.25">
      <c r="E34" s="32" t="s">
        <v>36</v>
      </c>
      <c r="F34" s="33"/>
      <c r="G34" s="34"/>
    </row>
    <row r="35" spans="1:8" x14ac:dyDescent="0.25">
      <c r="E35" s="17"/>
      <c r="F35" s="17"/>
      <c r="G35" s="17"/>
    </row>
    <row r="36" spans="1:8" x14ac:dyDescent="0.25">
      <c r="E36" s="32" t="s">
        <v>37</v>
      </c>
      <c r="F36" s="33"/>
      <c r="G36" s="33"/>
    </row>
  </sheetData>
  <mergeCells count="22">
    <mergeCell ref="A6:G6"/>
    <mergeCell ref="A7:G7"/>
    <mergeCell ref="A14:C14"/>
    <mergeCell ref="D14:G14"/>
    <mergeCell ref="A15:D15"/>
    <mergeCell ref="B20:D20"/>
    <mergeCell ref="C22:D22"/>
    <mergeCell ref="C23:D23"/>
    <mergeCell ref="B21:D21"/>
    <mergeCell ref="A16:C16"/>
    <mergeCell ref="D16:G16"/>
    <mergeCell ref="C24:D24"/>
    <mergeCell ref="C25:D25"/>
    <mergeCell ref="C26:D26"/>
    <mergeCell ref="C27:D27"/>
    <mergeCell ref="C28:D28"/>
    <mergeCell ref="E34:G34"/>
    <mergeCell ref="E36:G36"/>
    <mergeCell ref="B30:D30"/>
    <mergeCell ref="A29:E29"/>
    <mergeCell ref="B31:D31"/>
    <mergeCell ref="C32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 wydatki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-1415907122</vt:i4>
  </property>
  <property fmtid="{D5CDD505-2E9C-101B-9397-08002B2CF9AE}" pid="3" name="_NewReviewCycle">
    <vt:lpwstr/>
  </property>
</Properties>
</file>