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<sst xmlns="http://schemas.openxmlformats.org/spreadsheetml/2006/main" count="134" uniqueCount="81">
  <si>
    <t>Wykop</t>
  </si>
  <si>
    <t xml:space="preserve"> Pow. obud.</t>
  </si>
  <si>
    <t>Mechaniczne</t>
  </si>
  <si>
    <t>Rozplant.</t>
  </si>
  <si>
    <t>mechan.</t>
  </si>
  <si>
    <t xml:space="preserve"> stal. przy</t>
  </si>
  <si>
    <t>nadmiaru</t>
  </si>
  <si>
    <t xml:space="preserve"> wyk. mech.</t>
  </si>
  <si>
    <t xml:space="preserve"> urobku</t>
  </si>
  <si>
    <t xml:space="preserve"> [m]</t>
  </si>
  <si>
    <t xml:space="preserve"> [m3]</t>
  </si>
  <si>
    <t xml:space="preserve"> [m2]</t>
  </si>
  <si>
    <t>[m2]</t>
  </si>
  <si>
    <t>[m3]</t>
  </si>
  <si>
    <t xml:space="preserve"> -</t>
  </si>
  <si>
    <t xml:space="preserve"> Razem</t>
  </si>
  <si>
    <t xml:space="preserve">z płyt </t>
  </si>
  <si>
    <t xml:space="preserve">z kostki </t>
  </si>
  <si>
    <t xml:space="preserve"> Kolizja z uzbrojeniem podziemnym</t>
  </si>
  <si>
    <t xml:space="preserve"> kabel</t>
  </si>
  <si>
    <t xml:space="preserve"> elektr.</t>
  </si>
  <si>
    <t xml:space="preserve"> telefon.</t>
  </si>
  <si>
    <t xml:space="preserve"> inne</t>
  </si>
  <si>
    <t>głęb.</t>
  </si>
  <si>
    <t xml:space="preserve"> Wykop ręczny</t>
  </si>
  <si>
    <t>Pow.</t>
  </si>
  <si>
    <t xml:space="preserve"> Ilość</t>
  </si>
  <si>
    <t xml:space="preserve"> obudowy</t>
  </si>
  <si>
    <t xml:space="preserve"> ścianką</t>
  </si>
  <si>
    <t xml:space="preserve"> w obudowie</t>
  </si>
  <si>
    <t>chodnik.</t>
  </si>
  <si>
    <t xml:space="preserve"> brukowej</t>
  </si>
  <si>
    <t xml:space="preserve"> do 3 m</t>
  </si>
  <si>
    <t xml:space="preserve"> w tym </t>
  </si>
  <si>
    <t xml:space="preserve"> stalową</t>
  </si>
  <si>
    <t xml:space="preserve"> stalowej</t>
  </si>
  <si>
    <t xml:space="preserve"> wykopów</t>
  </si>
  <si>
    <t xml:space="preserve"> [szt]</t>
  </si>
  <si>
    <t xml:space="preserve"> Ręczne</t>
  </si>
  <si>
    <t xml:space="preserve"> zasypanie</t>
  </si>
  <si>
    <t xml:space="preserve">i ręczne </t>
  </si>
  <si>
    <t xml:space="preserve"> zagęszczenie</t>
  </si>
  <si>
    <t xml:space="preserve">        PRZYŁĄCZA WODOCIĄGOWE                                   </t>
  </si>
  <si>
    <t xml:space="preserve"> Lp.</t>
  </si>
  <si>
    <t xml:space="preserve"> ścianką szczelną </t>
  </si>
  <si>
    <t xml:space="preserve"> przyłączy</t>
  </si>
  <si>
    <t>[szt]</t>
  </si>
  <si>
    <t xml:space="preserve"> Średnica nawiertki</t>
  </si>
  <si>
    <t xml:space="preserve"> f</t>
  </si>
  <si>
    <t xml:space="preserve"> 110/32</t>
  </si>
  <si>
    <t>Remont nawierz.przy robotach na przłączach</t>
  </si>
  <si>
    <t xml:space="preserve"> Numery</t>
  </si>
  <si>
    <t xml:space="preserve"> Długość przyłącza wodociągowego</t>
  </si>
  <si>
    <t>32 mm</t>
  </si>
  <si>
    <t xml:space="preserve"> PE o śr. </t>
  </si>
  <si>
    <t>40 mm</t>
  </si>
  <si>
    <t>50 mm</t>
  </si>
  <si>
    <t>63 mm</t>
  </si>
  <si>
    <t xml:space="preserve"> 110/50</t>
  </si>
  <si>
    <t xml:space="preserve"> Mechaniczne</t>
  </si>
  <si>
    <t>zaślepienie</t>
  </si>
  <si>
    <t xml:space="preserve"> 1 - 2</t>
  </si>
  <si>
    <t xml:space="preserve"> 3 -6-25-28</t>
  </si>
  <si>
    <t xml:space="preserve"> asfaltowa</t>
  </si>
  <si>
    <t xml:space="preserve"> Dowóz </t>
  </si>
  <si>
    <t xml:space="preserve"> pospółki</t>
  </si>
  <si>
    <t xml:space="preserve"> na</t>
  </si>
  <si>
    <t xml:space="preserve"> podsypkę</t>
  </si>
  <si>
    <t xml:space="preserve">Dowóz </t>
  </si>
  <si>
    <t>pospólki</t>
  </si>
  <si>
    <t>na wymianę</t>
  </si>
  <si>
    <t>gruntu</t>
  </si>
  <si>
    <t>na odl. 2 km</t>
  </si>
  <si>
    <t xml:space="preserve">Wywóz </t>
  </si>
  <si>
    <t xml:space="preserve">urobku </t>
  </si>
  <si>
    <t>z załadow.</t>
  </si>
  <si>
    <t xml:space="preserve"> 90/32</t>
  </si>
  <si>
    <t xml:space="preserve"> Rodzaj zakończenia</t>
  </si>
  <si>
    <t xml:space="preserve"> przepiecie</t>
  </si>
  <si>
    <t xml:space="preserve"> Łącznie</t>
  </si>
  <si>
    <t>ZESTAWIENIE ROBÓT ZIEMNYCH  DLA WODOCIĄGU                               W M. KREROWO GMINA 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</si>
</sst>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sz val="9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shrinkToFit="1"/>
    </xf>
    <xf numFmtId="3" fontId="10" fillId="0" borderId="15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3" fontId="10" fillId="0" borderId="19" xfId="0" applyNumberFormat="1" applyFont="1" applyBorder="1" applyAlignment="1">
      <alignment horizontal="center" shrinkToFit="1"/>
    </xf>
    <xf numFmtId="0" fontId="11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26" xfId="0" applyFont="1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28">
      <selection activeCell="K19" sqref="K19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6.57421875" style="0" customWidth="1"/>
    <col min="4" max="4" width="5.421875" style="0" customWidth="1"/>
    <col min="5" max="5" width="6.140625" style="0" customWidth="1"/>
    <col min="6" max="6" width="5.28125" style="0" customWidth="1"/>
    <col min="7" max="7" width="8.421875" style="0" customWidth="1"/>
    <col min="8" max="8" width="7.421875" style="0" customWidth="1"/>
    <col min="9" max="9" width="7.8515625" style="0" customWidth="1"/>
    <col min="10" max="11" width="7.421875" style="0" customWidth="1"/>
    <col min="12" max="12" width="6.421875" style="0" customWidth="1"/>
    <col min="13" max="13" width="6.140625" style="0" customWidth="1"/>
    <col min="14" max="14" width="5.8515625" style="0" customWidth="1"/>
    <col min="15" max="15" width="5.421875" style="0" customWidth="1"/>
    <col min="16" max="16" width="5.7109375" style="0" customWidth="1"/>
    <col min="17" max="19" width="6.140625" style="0" customWidth="1"/>
    <col min="20" max="20" width="6.421875" style="0" customWidth="1"/>
    <col min="21" max="21" width="6.8515625" style="0" customWidth="1"/>
    <col min="22" max="22" width="6.140625" style="0" customWidth="1"/>
    <col min="23" max="23" width="6.8515625" style="0" customWidth="1"/>
    <col min="24" max="24" width="8.00390625" style="0" customWidth="1"/>
    <col min="25" max="25" width="6.57421875" style="0" customWidth="1"/>
    <col min="26" max="26" width="7.140625" style="0" customWidth="1"/>
    <col min="27" max="27" width="6.00390625" style="0" customWidth="1"/>
    <col min="28" max="28" width="6.28125" style="0" customWidth="1"/>
    <col min="29" max="29" width="6.00390625" style="0" customWidth="1"/>
    <col min="30" max="30" width="6.28125" style="0" customWidth="1"/>
  </cols>
  <sheetData>
    <row r="1" spans="2:21" ht="61.5" customHeight="1">
      <c r="B1" s="58" t="s">
        <v>80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"/>
      <c r="O1" s="5"/>
      <c r="P1" s="5"/>
      <c r="Q1" s="5"/>
      <c r="R1" s="5"/>
      <c r="S1" s="5"/>
      <c r="T1" s="5"/>
      <c r="U1" s="5"/>
    </row>
    <row r="2" spans="2:21" ht="20.2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  <c r="O2" s="5"/>
      <c r="P2" s="5"/>
      <c r="Q2" s="5"/>
      <c r="R2" s="5"/>
      <c r="S2" s="5"/>
      <c r="T2" s="5"/>
      <c r="U2" s="5"/>
    </row>
    <row r="3" spans="2:20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T3" s="35"/>
    </row>
    <row r="4" spans="2:21" ht="20.25">
      <c r="B4" s="59" t="s">
        <v>42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6" spans="1:30" ht="12.75">
      <c r="A6" s="25"/>
      <c r="B6" s="10" t="s">
        <v>51</v>
      </c>
      <c r="C6" s="53" t="s">
        <v>52</v>
      </c>
      <c r="D6" s="54"/>
      <c r="E6" s="54"/>
      <c r="F6" s="55"/>
      <c r="G6" s="7" t="s">
        <v>24</v>
      </c>
      <c r="H6" s="9" t="s">
        <v>25</v>
      </c>
      <c r="I6" s="10" t="s">
        <v>0</v>
      </c>
      <c r="J6" s="10" t="s">
        <v>1</v>
      </c>
      <c r="K6" s="11" t="s">
        <v>26</v>
      </c>
      <c r="L6" s="63" t="s">
        <v>77</v>
      </c>
      <c r="M6" s="64"/>
      <c r="N6" s="56" t="s">
        <v>47</v>
      </c>
      <c r="O6" s="57"/>
      <c r="P6" s="57"/>
      <c r="Q6" s="11" t="s">
        <v>73</v>
      </c>
      <c r="R6" s="11" t="s">
        <v>68</v>
      </c>
      <c r="S6" s="7" t="s">
        <v>64</v>
      </c>
      <c r="T6" s="60" t="s">
        <v>50</v>
      </c>
      <c r="U6" s="61"/>
      <c r="V6" s="62"/>
      <c r="W6" s="41" t="s">
        <v>59</v>
      </c>
      <c r="X6" s="39" t="s">
        <v>38</v>
      </c>
      <c r="Y6" s="10" t="s">
        <v>2</v>
      </c>
      <c r="Z6" s="8" t="s">
        <v>3</v>
      </c>
      <c r="AA6" s="56" t="s">
        <v>18</v>
      </c>
      <c r="AB6" s="61"/>
      <c r="AC6" s="61"/>
      <c r="AD6" s="62"/>
    </row>
    <row r="7" spans="1:30" ht="12.75">
      <c r="A7" s="24" t="s">
        <v>43</v>
      </c>
      <c r="B7" s="1" t="s">
        <v>45</v>
      </c>
      <c r="C7" s="13"/>
      <c r="D7" s="13"/>
      <c r="E7" s="13"/>
      <c r="F7" s="13"/>
      <c r="G7" s="19" t="s">
        <v>29</v>
      </c>
      <c r="H7" s="13" t="s">
        <v>27</v>
      </c>
      <c r="I7" s="1" t="s">
        <v>4</v>
      </c>
      <c r="J7" s="1" t="s">
        <v>5</v>
      </c>
      <c r="K7" s="13" t="s">
        <v>45</v>
      </c>
      <c r="L7" s="65" t="s">
        <v>45</v>
      </c>
      <c r="M7" s="66"/>
      <c r="N7" s="27" t="s">
        <v>48</v>
      </c>
      <c r="O7" s="27" t="s">
        <v>48</v>
      </c>
      <c r="P7" s="27" t="s">
        <v>48</v>
      </c>
      <c r="Q7" s="13" t="s">
        <v>74</v>
      </c>
      <c r="R7" s="13" t="s">
        <v>69</v>
      </c>
      <c r="S7" s="13" t="s">
        <v>65</v>
      </c>
      <c r="T7" s="19" t="s">
        <v>63</v>
      </c>
      <c r="U7" s="15" t="s">
        <v>16</v>
      </c>
      <c r="V7" s="15" t="s">
        <v>17</v>
      </c>
      <c r="W7" s="40" t="s">
        <v>39</v>
      </c>
      <c r="X7" s="13" t="s">
        <v>39</v>
      </c>
      <c r="Y7" s="13" t="s">
        <v>40</v>
      </c>
      <c r="Z7" s="12" t="s">
        <v>6</v>
      </c>
      <c r="AA7" s="12"/>
      <c r="AB7" s="16"/>
      <c r="AC7" s="17"/>
      <c r="AD7" s="18"/>
    </row>
    <row r="8" spans="1:30" ht="12.75">
      <c r="A8" s="24"/>
      <c r="B8" s="12"/>
      <c r="C8" s="13" t="s">
        <v>54</v>
      </c>
      <c r="D8" s="13" t="s">
        <v>54</v>
      </c>
      <c r="E8" s="13" t="s">
        <v>54</v>
      </c>
      <c r="F8" s="13" t="s">
        <v>54</v>
      </c>
      <c r="G8" s="13" t="s">
        <v>44</v>
      </c>
      <c r="H8" s="13" t="s">
        <v>28</v>
      </c>
      <c r="I8" s="13" t="s">
        <v>29</v>
      </c>
      <c r="J8" s="1" t="s">
        <v>7</v>
      </c>
      <c r="K8" s="13"/>
      <c r="L8" s="13" t="s">
        <v>60</v>
      </c>
      <c r="M8" s="13" t="s">
        <v>78</v>
      </c>
      <c r="N8" s="1" t="s">
        <v>49</v>
      </c>
      <c r="O8" s="13" t="s">
        <v>76</v>
      </c>
      <c r="P8" s="1" t="s">
        <v>58</v>
      </c>
      <c r="Q8" s="13" t="s">
        <v>75</v>
      </c>
      <c r="R8" s="13" t="s">
        <v>70</v>
      </c>
      <c r="S8" s="13" t="s">
        <v>66</v>
      </c>
      <c r="T8" s="23"/>
      <c r="U8" s="15" t="s">
        <v>30</v>
      </c>
      <c r="V8" s="15" t="s">
        <v>31</v>
      </c>
      <c r="W8" s="40" t="s">
        <v>36</v>
      </c>
      <c r="X8" s="13" t="s">
        <v>36</v>
      </c>
      <c r="Y8" s="13" t="s">
        <v>41</v>
      </c>
      <c r="Z8" s="12" t="s">
        <v>8</v>
      </c>
      <c r="AA8" s="1" t="s">
        <v>15</v>
      </c>
      <c r="AB8" s="50" t="s">
        <v>33</v>
      </c>
      <c r="AC8" s="51"/>
      <c r="AD8" s="52"/>
    </row>
    <row r="9" spans="1:30" ht="12.75">
      <c r="A9" s="24"/>
      <c r="B9" s="12"/>
      <c r="C9" s="3" t="s">
        <v>53</v>
      </c>
      <c r="D9" s="14" t="s">
        <v>55</v>
      </c>
      <c r="E9" s="14" t="s">
        <v>56</v>
      </c>
      <c r="F9" s="14" t="s">
        <v>57</v>
      </c>
      <c r="G9" s="3" t="s">
        <v>32</v>
      </c>
      <c r="H9" s="13" t="s">
        <v>34</v>
      </c>
      <c r="I9" s="13" t="s">
        <v>35</v>
      </c>
      <c r="J9" s="12"/>
      <c r="K9" s="1"/>
      <c r="L9" s="1"/>
      <c r="M9" s="13"/>
      <c r="N9" s="13"/>
      <c r="O9" s="13"/>
      <c r="P9" s="1"/>
      <c r="Q9" s="13" t="s">
        <v>72</v>
      </c>
      <c r="R9" s="13" t="s">
        <v>71</v>
      </c>
      <c r="S9" s="13" t="s">
        <v>67</v>
      </c>
      <c r="T9" s="20"/>
      <c r="U9" s="20"/>
      <c r="V9" s="20"/>
      <c r="W9" s="20"/>
      <c r="X9" s="14" t="s">
        <v>23</v>
      </c>
      <c r="Y9" s="13" t="s">
        <v>8</v>
      </c>
      <c r="Z9" s="12"/>
      <c r="AA9" s="12"/>
      <c r="AB9" s="10" t="s">
        <v>19</v>
      </c>
      <c r="AC9" s="10" t="s">
        <v>19</v>
      </c>
      <c r="AD9" s="4"/>
    </row>
    <row r="10" spans="1:30" ht="12.75">
      <c r="A10" s="2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3"/>
      <c r="N10" s="13"/>
      <c r="O10" s="13"/>
      <c r="P10" s="3"/>
      <c r="Q10" s="19"/>
      <c r="R10" s="13" t="s">
        <v>72</v>
      </c>
      <c r="S10" s="3"/>
      <c r="T10" s="20"/>
      <c r="U10" s="20"/>
      <c r="V10" s="20"/>
      <c r="W10" s="20"/>
      <c r="X10" s="3" t="s">
        <v>32</v>
      </c>
      <c r="Y10" s="12"/>
      <c r="Z10" s="12"/>
      <c r="AA10" s="12"/>
      <c r="AB10" s="1" t="s">
        <v>20</v>
      </c>
      <c r="AC10" s="1" t="s">
        <v>21</v>
      </c>
      <c r="AD10" s="2" t="s">
        <v>22</v>
      </c>
    </row>
    <row r="11" spans="1:30" ht="16.5" customHeight="1">
      <c r="A11" s="26"/>
      <c r="B11" s="21"/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10</v>
      </c>
      <c r="H11" s="21" t="s">
        <v>11</v>
      </c>
      <c r="I11" s="21" t="s">
        <v>10</v>
      </c>
      <c r="J11" s="21" t="s">
        <v>11</v>
      </c>
      <c r="K11" s="21" t="s">
        <v>46</v>
      </c>
      <c r="L11" s="21" t="s">
        <v>37</v>
      </c>
      <c r="M11" s="21" t="s">
        <v>37</v>
      </c>
      <c r="N11" s="21" t="s">
        <v>37</v>
      </c>
      <c r="O11" s="21" t="s">
        <v>37</v>
      </c>
      <c r="P11" s="22" t="s">
        <v>37</v>
      </c>
      <c r="Q11" s="22" t="s">
        <v>10</v>
      </c>
      <c r="R11" s="22" t="s">
        <v>10</v>
      </c>
      <c r="S11" s="21" t="s">
        <v>13</v>
      </c>
      <c r="T11" s="21" t="s">
        <v>12</v>
      </c>
      <c r="U11" s="21" t="s">
        <v>12</v>
      </c>
      <c r="V11" s="21" t="s">
        <v>12</v>
      </c>
      <c r="W11" s="22" t="s">
        <v>10</v>
      </c>
      <c r="X11" s="21" t="s">
        <v>13</v>
      </c>
      <c r="Y11" s="21" t="s">
        <v>13</v>
      </c>
      <c r="Z11" s="21" t="s">
        <v>10</v>
      </c>
      <c r="AA11" s="21" t="s">
        <v>37</v>
      </c>
      <c r="AB11" s="21" t="s">
        <v>37</v>
      </c>
      <c r="AC11" s="21" t="s">
        <v>37</v>
      </c>
      <c r="AD11" s="21" t="s">
        <v>37</v>
      </c>
    </row>
    <row r="12" spans="1:30" ht="11.25" customHeight="1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  <c r="V12" s="9">
        <v>22</v>
      </c>
      <c r="W12" s="9">
        <v>23</v>
      </c>
      <c r="X12" s="9">
        <v>24</v>
      </c>
      <c r="Y12" s="9">
        <v>25</v>
      </c>
      <c r="Z12" s="9">
        <v>26</v>
      </c>
      <c r="AA12" s="9">
        <v>27</v>
      </c>
      <c r="AB12" s="9">
        <v>28</v>
      </c>
      <c r="AC12" s="9">
        <v>29</v>
      </c>
      <c r="AD12" s="9">
        <v>30</v>
      </c>
    </row>
    <row r="13" spans="1:30" ht="19.5" customHeight="1">
      <c r="A13" s="42">
        <v>1</v>
      </c>
      <c r="B13" s="43" t="s">
        <v>61</v>
      </c>
      <c r="C13" s="43">
        <v>11</v>
      </c>
      <c r="D13" s="44" t="s">
        <v>14</v>
      </c>
      <c r="E13" s="44" t="s">
        <v>14</v>
      </c>
      <c r="F13" s="44" t="s">
        <v>14</v>
      </c>
      <c r="G13" s="43">
        <v>17</v>
      </c>
      <c r="H13" s="43">
        <v>34</v>
      </c>
      <c r="I13" s="43" t="s">
        <v>14</v>
      </c>
      <c r="J13" s="43" t="s">
        <v>14</v>
      </c>
      <c r="K13" s="45">
        <v>2</v>
      </c>
      <c r="L13" s="45">
        <v>1</v>
      </c>
      <c r="M13" s="45">
        <v>1</v>
      </c>
      <c r="N13" s="43">
        <v>1</v>
      </c>
      <c r="O13" s="43">
        <v>1</v>
      </c>
      <c r="P13" s="43" t="s">
        <v>14</v>
      </c>
      <c r="Q13" s="43">
        <v>1</v>
      </c>
      <c r="R13" s="44" t="s">
        <v>14</v>
      </c>
      <c r="S13" s="43">
        <v>1</v>
      </c>
      <c r="T13" s="43">
        <v>3</v>
      </c>
      <c r="U13" s="43">
        <v>5</v>
      </c>
      <c r="V13" s="43" t="s">
        <v>14</v>
      </c>
      <c r="W13" s="44" t="s">
        <v>14</v>
      </c>
      <c r="X13" s="43">
        <v>16</v>
      </c>
      <c r="Y13" s="43">
        <v>16</v>
      </c>
      <c r="Z13" s="43">
        <v>1</v>
      </c>
      <c r="AA13" s="43">
        <v>2</v>
      </c>
      <c r="AB13" s="44" t="s">
        <v>14</v>
      </c>
      <c r="AC13" s="43" t="s">
        <v>14</v>
      </c>
      <c r="AD13" s="44">
        <v>2</v>
      </c>
    </row>
    <row r="14" spans="1:30" ht="19.5" customHeight="1" thickBot="1">
      <c r="A14" s="28">
        <v>2</v>
      </c>
      <c r="B14" s="36" t="s">
        <v>62</v>
      </c>
      <c r="C14" s="32">
        <v>181</v>
      </c>
      <c r="D14" s="36" t="s">
        <v>14</v>
      </c>
      <c r="E14" s="36">
        <v>14</v>
      </c>
      <c r="F14" s="36" t="s">
        <v>14</v>
      </c>
      <c r="G14" s="32">
        <v>91</v>
      </c>
      <c r="H14" s="32">
        <v>182</v>
      </c>
      <c r="I14" s="32">
        <v>211</v>
      </c>
      <c r="J14" s="32">
        <v>422</v>
      </c>
      <c r="K14" s="33">
        <v>26</v>
      </c>
      <c r="L14" s="33">
        <v>9</v>
      </c>
      <c r="M14" s="33">
        <v>17</v>
      </c>
      <c r="N14" s="32">
        <v>25</v>
      </c>
      <c r="O14" s="32" t="s">
        <v>14</v>
      </c>
      <c r="P14" s="32">
        <v>1</v>
      </c>
      <c r="Q14" s="32">
        <v>105</v>
      </c>
      <c r="R14" s="32">
        <v>85</v>
      </c>
      <c r="S14" s="32">
        <v>20</v>
      </c>
      <c r="T14" s="32">
        <v>30</v>
      </c>
      <c r="U14" s="32">
        <v>30</v>
      </c>
      <c r="V14" s="32" t="s">
        <v>14</v>
      </c>
      <c r="W14" s="36">
        <v>197</v>
      </c>
      <c r="X14" s="32">
        <v>85</v>
      </c>
      <c r="Y14" s="32">
        <v>282</v>
      </c>
      <c r="Z14" s="32">
        <v>105</v>
      </c>
      <c r="AA14" s="32">
        <v>56</v>
      </c>
      <c r="AB14" s="36">
        <v>10</v>
      </c>
      <c r="AC14" s="32">
        <v>21</v>
      </c>
      <c r="AD14" s="32">
        <v>25</v>
      </c>
    </row>
    <row r="15" spans="2:30" ht="21.75" customHeight="1" thickBot="1">
      <c r="B15" s="29" t="s">
        <v>15</v>
      </c>
      <c r="C15" s="30">
        <f>SUM(C13:C14)</f>
        <v>192</v>
      </c>
      <c r="D15" s="30" t="s">
        <v>14</v>
      </c>
      <c r="E15" s="30">
        <v>14</v>
      </c>
      <c r="F15" s="30" t="s">
        <v>14</v>
      </c>
      <c r="G15" s="30">
        <f>SUM(G13:G14)</f>
        <v>108</v>
      </c>
      <c r="H15" s="37">
        <f>SUM(H13:H14)</f>
        <v>216</v>
      </c>
      <c r="I15" s="30">
        <v>211</v>
      </c>
      <c r="J15" s="30">
        <v>422</v>
      </c>
      <c r="K15" s="30">
        <v>28</v>
      </c>
      <c r="L15" s="30">
        <v>10</v>
      </c>
      <c r="M15" s="30">
        <v>18</v>
      </c>
      <c r="N15" s="30">
        <v>26</v>
      </c>
      <c r="O15" s="30">
        <v>1</v>
      </c>
      <c r="P15" s="30">
        <v>1</v>
      </c>
      <c r="Q15" s="30">
        <v>106</v>
      </c>
      <c r="R15" s="30">
        <v>85</v>
      </c>
      <c r="S15" s="30">
        <v>21</v>
      </c>
      <c r="T15" s="30">
        <v>33</v>
      </c>
      <c r="U15" s="38">
        <v>35</v>
      </c>
      <c r="V15" s="30" t="s">
        <v>14</v>
      </c>
      <c r="W15" s="30">
        <v>197</v>
      </c>
      <c r="X15" s="31">
        <f>SUM(X13:X14)</f>
        <v>101</v>
      </c>
      <c r="Y15" s="31">
        <f>SUM(Y13:Y14)</f>
        <v>298</v>
      </c>
      <c r="Z15" s="46">
        <v>106</v>
      </c>
      <c r="AA15" s="31">
        <v>10</v>
      </c>
      <c r="AB15" s="46">
        <v>3</v>
      </c>
      <c r="AC15" s="31">
        <v>21</v>
      </c>
      <c r="AD15" s="31">
        <f>SUM(AD13:AD14)</f>
        <v>27</v>
      </c>
    </row>
    <row r="16" spans="2:6" ht="21" customHeight="1">
      <c r="B16" s="49" t="s">
        <v>79</v>
      </c>
      <c r="C16" s="47"/>
      <c r="D16" s="47">
        <v>206</v>
      </c>
      <c r="E16" s="47"/>
      <c r="F16" s="48"/>
    </row>
    <row r="23" spans="5:16" ht="18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</sheetData>
  <sheetProtection/>
  <mergeCells count="10">
    <mergeCell ref="E23:P23"/>
    <mergeCell ref="AB8:AD8"/>
    <mergeCell ref="C6:F6"/>
    <mergeCell ref="N6:P6"/>
    <mergeCell ref="B1:M1"/>
    <mergeCell ref="B4:U4"/>
    <mergeCell ref="T6:V6"/>
    <mergeCell ref="AA6:AD6"/>
    <mergeCell ref="L6:M6"/>
    <mergeCell ref="L7:M7"/>
  </mergeCells>
  <printOptions/>
  <pageMargins left="0.7874015748031497" right="0" top="0.7874015748031497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2009-01-15T07:23:10Z</cp:lastPrinted>
  <dcterms:created xsi:type="dcterms:W3CDTF">2007-01-05T13:27:49Z</dcterms:created>
  <dcterms:modified xsi:type="dcterms:W3CDTF">2009-01-15T07:30:42Z</dcterms:modified>
  <cp:category/>
  <cp:version/>
  <cp:contentType/>
  <cp:contentStatus/>
</cp:coreProperties>
</file>